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rfu-my.sharepoint.com/personal/julietlafferty_rfu_com/Documents/Webpage Content/March 23/Social Media/"/>
    </mc:Choice>
  </mc:AlternateContent>
  <xr:revisionPtr revIDLastSave="0" documentId="8_{01D770D9-200D-4D38-8726-7F3BEDC38D85}" xr6:coauthVersionLast="47" xr6:coauthVersionMax="47" xr10:uidLastSave="{00000000-0000-0000-0000-000000000000}"/>
  <bookViews>
    <workbookView xWindow="3120" yWindow="2295" windowWidth="16770" windowHeight="13905" xr2:uid="{00000000-000D-0000-FFFF-FFFF00000000}"/>
  </bookViews>
  <sheets>
    <sheet name="Intro" sheetId="1" r:id="rId1"/>
    <sheet name="tab 1" sheetId="2" r:id="rId2"/>
    <sheet name="tab 2" sheetId="3" r:id="rId3"/>
    <sheet name="tab 3" sheetId="10" r:id="rId4"/>
    <sheet name="tab 4" sheetId="4" r:id="rId5"/>
    <sheet name="tab 5" sheetId="5" r:id="rId6"/>
    <sheet name="tab 6" sheetId="6" r:id="rId7"/>
    <sheet name="tab 7" sheetId="7" r:id="rId8"/>
    <sheet name="tab 8" sheetId="8" r:id="rId9"/>
    <sheet name="tab 9" sheetId="9" r:id="rId10"/>
  </sheets>
  <definedNames>
    <definedName name="_xlnm.Print_Area" localSheetId="1">'tab 1'!$A$1:$H$22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6" l="1"/>
  <c r="E15" i="6" s="1"/>
  <c r="H15" i="6" s="1"/>
  <c r="K15" i="6" s="1"/>
  <c r="N15" i="6" s="1"/>
  <c r="Q15" i="6" s="1"/>
  <c r="T15" i="6" s="1"/>
  <c r="B21" i="6" s="1"/>
  <c r="E21" i="6" s="1"/>
  <c r="H21" i="6" s="1"/>
  <c r="K21" i="6" s="1"/>
  <c r="N21" i="6" s="1"/>
  <c r="Q21" i="6" s="1"/>
  <c r="T21" i="6" s="1"/>
  <c r="B27" i="6" s="1"/>
  <c r="E27" i="6" s="1"/>
  <c r="H27" i="6" s="1"/>
  <c r="K27" i="6" s="1"/>
  <c r="N27" i="6" s="1"/>
  <c r="Q27" i="6" s="1"/>
  <c r="T27" i="6" s="1"/>
  <c r="B33" i="6" s="1"/>
  <c r="E33" i="6" s="1"/>
  <c r="H33" i="6" s="1"/>
  <c r="K33" i="6" s="1"/>
  <c r="N33" i="6" s="1"/>
  <c r="Q33" i="6" s="1"/>
  <c r="T33" i="6" s="1"/>
  <c r="B39" i="6" s="1"/>
  <c r="E39" i="6" s="1"/>
  <c r="H39" i="6" s="1"/>
  <c r="K39" i="6" s="1"/>
  <c r="N39" i="6" s="1"/>
  <c r="Q39" i="6" s="1"/>
  <c r="T39" i="6" s="1"/>
  <c r="B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500-000001000000}">
      <text>
        <r>
          <rPr>
            <sz val="10"/>
            <color rgb="FF000000"/>
            <rFont val="Arial"/>
            <family val="2"/>
          </rPr>
          <t>You can create one of these for each month. To change month simply type it in followed by the year, for example 'May 2023'</t>
        </r>
      </text>
    </comment>
  </commentList>
</comments>
</file>

<file path=xl/sharedStrings.xml><?xml version="1.0" encoding="utf-8"?>
<sst xmlns="http://schemas.openxmlformats.org/spreadsheetml/2006/main" count="295" uniqueCount="213">
  <si>
    <t>Toolkit Introduction</t>
  </si>
  <si>
    <t xml:space="preserve">This rugby club social toolkit exists for rugby clubs to manage their social media marketing. In the Toolkit, there are a number of different tabs which you can use and amend to help individuals at your rugby club understand the social media strategy as well as day-to-day elements. </t>
  </si>
  <si>
    <t>What it is</t>
  </si>
  <si>
    <t>Jump to tab</t>
  </si>
  <si>
    <t>What it does</t>
  </si>
  <si>
    <t>Social Channel Strategy</t>
  </si>
  <si>
    <t>Tab 1</t>
  </si>
  <si>
    <t>Maps out your rugby club's different social channels and sets out which types of content will be created on which, and the goals of the channel</t>
  </si>
  <si>
    <t>Tone of Voice Guide</t>
  </si>
  <si>
    <t>Tab 2</t>
  </si>
  <si>
    <t>Standardises a way of speaking across the club across different content types</t>
  </si>
  <si>
    <t>Club Social Profiles</t>
  </si>
  <si>
    <t>Tab 3</t>
  </si>
  <si>
    <t>Lists the social handles of playing and non-playing staff for easy tagging in posts</t>
  </si>
  <si>
    <t>Mapping Personas</t>
  </si>
  <si>
    <t>Tab 4</t>
  </si>
  <si>
    <t>Documents the different people that your content will be speaking to, how they contribute to the club commercially and which types of content will be relevant to them</t>
  </si>
  <si>
    <t>Social Asset Guidance</t>
  </si>
  <si>
    <t>Tab 5</t>
  </si>
  <si>
    <t>Guides on the right sizes for images and videos on social channels</t>
  </si>
  <si>
    <t>Monthly Content Overview</t>
  </si>
  <si>
    <t>Tab 6</t>
  </si>
  <si>
    <t>Plans out content over a monthly period to ensure consistent posting</t>
  </si>
  <si>
    <t>Monthly Social Content Plan</t>
  </si>
  <si>
    <t>Tab 7</t>
  </si>
  <si>
    <t>Plans out content individually over a monthly period to allow for quick proofing and editing</t>
  </si>
  <si>
    <t>Measurement</t>
  </si>
  <si>
    <t>Tab 8</t>
  </si>
  <si>
    <t>Shows progress of the social activity across several KPIs. If needed, this data can be fed into a Google Data Studio dashboard.</t>
  </si>
  <si>
    <t>Passwords and Governance</t>
  </si>
  <si>
    <t>Tab 9</t>
  </si>
  <si>
    <t>Stores passwords for social channels and documents roles and responsibilities across the social team</t>
  </si>
  <si>
    <t>This section maps out the different social channels available to your rugby club and lets you plan which types of content will be created on which, while also listing the goals of the channel</t>
  </si>
  <si>
    <t>Social Platform</t>
  </si>
  <si>
    <t>Facebook</t>
  </si>
  <si>
    <t>Twitter</t>
  </si>
  <si>
    <t>LinkedIn</t>
  </si>
  <si>
    <t>TikTok</t>
  </si>
  <si>
    <t>Instagram</t>
  </si>
  <si>
    <t>/Yourrugbyclub</t>
  </si>
  <si>
    <t>@yourrugbyclub</t>
  </si>
  <si>
    <t>/yourrugbyclub</t>
  </si>
  <si>
    <t>Goal</t>
  </si>
  <si>
    <t>Why are you posting on this channel?</t>
  </si>
  <si>
    <t>Objectives</t>
  </si>
  <si>
    <t>What sorts of social content will you be posting on this channel?</t>
  </si>
  <si>
    <t>Match Highlights
Club News</t>
  </si>
  <si>
    <t>Live Match Updates
Club News</t>
  </si>
  <si>
    <t>Commercial news
Promotions
Major sporting achievements</t>
  </si>
  <si>
    <t>Match snippets
Behind the scenes content</t>
  </si>
  <si>
    <t>Audience</t>
  </si>
  <si>
    <t>Which of your personas are you speaking to on this platform?</t>
  </si>
  <si>
    <t>How will you know when this is working, or not?</t>
  </si>
  <si>
    <t>Cadence</t>
  </si>
  <si>
    <t>As a minimum, how often will you post on this platform?</t>
  </si>
  <si>
    <t>3 times a week</t>
  </si>
  <si>
    <t>5 times a week</t>
  </si>
  <si>
    <t>4 times a month</t>
  </si>
  <si>
    <t>Posts: 3 times a week
Stories 10 times a week</t>
  </si>
  <si>
    <t>Hashtag</t>
  </si>
  <si>
    <t>What hashtags will you use on your posts to help fans find and engage with related content?</t>
  </si>
  <si>
    <t>Tone of Voice Guidelines</t>
  </si>
  <si>
    <r>
      <t>When creating content, how do you want your posts to sound? And how does that vary for different content types? This chart shows the different ways a club could talk in a match report. Simply click on the relevant '</t>
    </r>
    <r>
      <rPr>
        <b/>
        <sz val="18"/>
        <color rgb="FF000000"/>
        <rFont val="Archer-Semibold"/>
      </rPr>
      <t>Content Types</t>
    </r>
    <r>
      <rPr>
        <sz val="18"/>
        <color rgb="FF000000"/>
        <rFont val="Archer-Semibold"/>
      </rPr>
      <t>' or '</t>
    </r>
    <r>
      <rPr>
        <b/>
        <sz val="18"/>
        <color rgb="FF000000"/>
        <rFont val="Archer-Semibold"/>
      </rPr>
      <t>Team</t>
    </r>
    <r>
      <rPr>
        <sz val="18"/>
        <color rgb="FF000000"/>
        <rFont val="Archer-Semibold"/>
      </rPr>
      <t xml:space="preserve">' box to move it to the appropriate place on the chart. So you can plot how your writing tone may differ across different Content Types, and different Teams at your club. </t>
    </r>
  </si>
  <si>
    <t>Content Types</t>
  </si>
  <si>
    <t>Teams</t>
  </si>
  <si>
    <t>This section lets you list the social handles of playing and non-playing staff for easy tagging in posts</t>
  </si>
  <si>
    <t>Name</t>
  </si>
  <si>
    <t>Club Role</t>
  </si>
  <si>
    <t>Instagram Handle</t>
  </si>
  <si>
    <t>Twitter Handle</t>
  </si>
  <si>
    <t>TikTok Handle</t>
  </si>
  <si>
    <r>
      <t>Mapping Personas</t>
    </r>
    <r>
      <rPr>
        <sz val="20"/>
        <color rgb="FFFFFFFF"/>
        <rFont val="Archer-Semibold"/>
      </rPr>
      <t xml:space="preserve"> 
(personas are fictional profiles which represent groups of similar people in a target audience)</t>
    </r>
  </si>
  <si>
    <t>This section lets you document the different people that your content will be speaking to, how they contribute to the club commercially and which types of content will be relevant to them. Add more as you see fit.</t>
  </si>
  <si>
    <t>Who</t>
  </si>
  <si>
    <t>Descriptor</t>
  </si>
  <si>
    <t>Broad Demographic Information</t>
  </si>
  <si>
    <t>Their relationship with the club</t>
  </si>
  <si>
    <t xml:space="preserve">How they contribute commercially </t>
  </si>
  <si>
    <t>Social media habits</t>
  </si>
  <si>
    <t>What we communicate to them about</t>
  </si>
  <si>
    <t>Persona 1</t>
  </si>
  <si>
    <t>EXAMPLE: Martin the Match-going fan</t>
  </si>
  <si>
    <t>45-60
Male
Relatively affluent</t>
  </si>
  <si>
    <t xml:space="preserve">Long-standing fan. 
Loves all kinds of rugby but attends as part of a longstanding social routine rather than purely as entertainment. Our rugby club offers a social space to see old friends. </t>
  </si>
  <si>
    <t>Buying tickets
Drinking in the club bar 
Social events</t>
  </si>
  <si>
    <t xml:space="preserve">Use Facebook and Twitter, but spend less time online than other demographics.
</t>
  </si>
  <si>
    <t>Belonging to the local community</t>
  </si>
  <si>
    <t>Persona 2</t>
  </si>
  <si>
    <t>Persona 3</t>
  </si>
  <si>
    <t>Social Media Asset Guidance</t>
  </si>
  <si>
    <t>This section guides on the right sizes for images and videos on social channels</t>
  </si>
  <si>
    <t>Image and video sizes:</t>
  </si>
  <si>
    <t>Character counts:</t>
  </si>
  <si>
    <t>Ideal post length according to Hootsuite:</t>
  </si>
  <si>
    <t>Profile Photo</t>
  </si>
  <si>
    <t>320 x 320</t>
  </si>
  <si>
    <t>170 x 170</t>
  </si>
  <si>
    <t>400 x 400</t>
  </si>
  <si>
    <t>Total Character Limit</t>
  </si>
  <si>
    <t>Organic Post</t>
  </si>
  <si>
    <t>138 to 150 characters</t>
  </si>
  <si>
    <t>1 to 80 characters</t>
  </si>
  <si>
    <t>71 to 80 characters</t>
  </si>
  <si>
    <t>25 words</t>
  </si>
  <si>
    <t>Landscape</t>
  </si>
  <si>
    <t>19080 x 566</t>
  </si>
  <si>
    <t>1200 x 630</t>
  </si>
  <si>
    <t>1024 x 512</t>
  </si>
  <si>
    <t>1200 x 627</t>
  </si>
  <si>
    <t>Cut-Off For ‘Read More’ Tag</t>
  </si>
  <si>
    <t>Paid Post</t>
  </si>
  <si>
    <t>125 characters or less</t>
  </si>
  <si>
    <t>5 to 19 words</t>
  </si>
  <si>
    <t>Portrait</t>
  </si>
  <si>
    <t>1080 x 1350</t>
  </si>
  <si>
    <t>630 x 1200</t>
  </si>
  <si>
    <t>n/a</t>
  </si>
  <si>
    <t>627 x 1200</t>
  </si>
  <si>
    <t>Video Length</t>
  </si>
  <si>
    <t>15 seconds</t>
  </si>
  <si>
    <t>30 to 60 seconds</t>
  </si>
  <si>
    <t>30 seconds</t>
  </si>
  <si>
    <t>Square</t>
  </si>
  <si>
    <t>1080 x 1080</t>
  </si>
  <si>
    <t>1200 x 1200</t>
  </si>
  <si>
    <t>Hashtag Length/Number Of</t>
  </si>
  <si>
    <t>3 to 5 per post, all at less than 24 characters each</t>
  </si>
  <si>
    <t>6 characters</t>
  </si>
  <si>
    <t>Stories/Reels</t>
  </si>
  <si>
    <t>1080 x 1920</t>
  </si>
  <si>
    <t>Article Length</t>
  </si>
  <si>
    <t>1,900 to 2,000 words</t>
  </si>
  <si>
    <t>Cover Photo</t>
  </si>
  <si>
    <t>851 x 315</t>
  </si>
  <si>
    <t>1500 x 500</t>
  </si>
  <si>
    <t>1128 x 191</t>
  </si>
  <si>
    <t>Stories/Reels Length</t>
  </si>
  <si>
    <t>7 to 15 seconds</t>
  </si>
  <si>
    <t xml:space="preserve">This section allows you to plan out content over a monthly period to ensure consistent posting, and to see which content pillars you're working from on specific days. </t>
  </si>
  <si>
    <t>MONTH</t>
  </si>
  <si>
    <t>SUN</t>
  </si>
  <si>
    <t>MON</t>
  </si>
  <si>
    <t>TUE</t>
  </si>
  <si>
    <t>WED</t>
  </si>
  <si>
    <t>THU</t>
  </si>
  <si>
    <t>FRI</t>
  </si>
  <si>
    <t>SAT</t>
  </si>
  <si>
    <t>Post name</t>
  </si>
  <si>
    <t>NOTES</t>
  </si>
  <si>
    <t>Social Media Calendar – Month</t>
  </si>
  <si>
    <t>Date</t>
  </si>
  <si>
    <t>Instagram copy</t>
  </si>
  <si>
    <t>Facebook copy</t>
  </si>
  <si>
    <t>LinkedIn copy</t>
  </si>
  <si>
    <t>Twitter Copy</t>
  </si>
  <si>
    <t>Creatives (or link to)</t>
  </si>
  <si>
    <t>Proofer notes</t>
  </si>
  <si>
    <t>Sign off (Y/N)</t>
  </si>
  <si>
    <t>Proofer initials</t>
  </si>
  <si>
    <t>This section is where you can input social analytics data to show progress of the social activity across several KPIs. If needed, this data can be fed into a Google Data Studio dashboard.</t>
  </si>
  <si>
    <t>Month</t>
  </si>
  <si>
    <t>Followers</t>
  </si>
  <si>
    <t>Reach</t>
  </si>
  <si>
    <t>Impressions</t>
  </si>
  <si>
    <t>Engagements</t>
  </si>
  <si>
    <t>Shares</t>
  </si>
  <si>
    <t xml:space="preserve">In this section you can store passwords for all your social channels, and document roles and responsibilities across different Teams and Social Platforms for your team. You can also set escalation responsibilities for responding to various queries or complaints  on social channels. </t>
  </si>
  <si>
    <t>Platform</t>
  </si>
  <si>
    <t>Backup Email</t>
  </si>
  <si>
    <t>Username</t>
  </si>
  <si>
    <t>Password</t>
  </si>
  <si>
    <t>Creator</t>
  </si>
  <si>
    <t>Role</t>
  </si>
  <si>
    <t>Responsible for</t>
  </si>
  <si>
    <t>Filling in Measurement Plan</t>
  </si>
  <si>
    <t>Tone of Voice Champion</t>
  </si>
  <si>
    <t>Joe Bloggs</t>
  </si>
  <si>
    <t>Marketing Exec</t>
  </si>
  <si>
    <t>Creating content</t>
  </si>
  <si>
    <t>Yes</t>
  </si>
  <si>
    <t>No</t>
  </si>
  <si>
    <t>Simon Jones</t>
  </si>
  <si>
    <t>Club Owner</t>
  </si>
  <si>
    <t xml:space="preserve">Proofing Content, setting strategic direction </t>
  </si>
  <si>
    <t>Brand Font</t>
  </si>
  <si>
    <t>Link</t>
  </si>
  <si>
    <t>Used for</t>
  </si>
  <si>
    <t>Brand Colours</t>
  </si>
  <si>
    <t>Colour</t>
  </si>
  <si>
    <t>Primary / secondary</t>
  </si>
  <si>
    <t>Pantone reference</t>
  </si>
  <si>
    <t xml:space="preserve">Hex </t>
  </si>
  <si>
    <t>RFU red (example)</t>
  </si>
  <si>
    <t>Primary</t>
  </si>
  <si>
    <t>187C / 186U</t>
  </si>
  <si>
    <t>#A71930</t>
  </si>
  <si>
    <t>Escalation Level</t>
  </si>
  <si>
    <t>Example</t>
  </si>
  <si>
    <t>Next steps</t>
  </si>
  <si>
    <t>Responsibility</t>
  </si>
  <si>
    <t>Level 1</t>
  </si>
  <si>
    <t>Responding to a specific piece of content</t>
  </si>
  <si>
    <t>Liking and/or replying or sharing with the wider community</t>
  </si>
  <si>
    <t>Content Creator</t>
  </si>
  <si>
    <t>Level 2</t>
  </si>
  <si>
    <t>Asking a question about specific content (EG. ticket prices on a matchday)</t>
  </si>
  <si>
    <t>Replying within the channel</t>
  </si>
  <si>
    <t>Level 3</t>
  </si>
  <si>
    <t>Disappointment about a match result or player performance</t>
  </si>
  <si>
    <t>No action needed</t>
  </si>
  <si>
    <t>Level 4</t>
  </si>
  <si>
    <t>Complaining about something at the club</t>
  </si>
  <si>
    <t>Replying within the channel to contact an external customer service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</si>
</sst>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quot; &quot;yyyy"/>
    <numFmt numFmtId="165" formatCode="d"/>
    <numFmt numFmtId="166" formatCode="m/d"/>
  </numFmts>
  <fonts count="49">
    <font>
      <sz val="10"/>
      <color rgb="FF000000"/>
      <name val="Arial"/>
      <scheme val="minor"/>
    </font>
    <font>
      <sz val="36"/>
      <color rgb="FFFFFFFF"/>
      <name val="ABeeZee"/>
    </font>
    <font>
      <sz val="16"/>
      <color rgb="FF51597E"/>
      <name val="ABeeZee"/>
    </font>
    <font>
      <sz val="36"/>
      <color theme="1"/>
      <name val="Arial"/>
      <family val="2"/>
      <scheme val="minor"/>
    </font>
    <font>
      <sz val="36"/>
      <color rgb="FFA71930"/>
      <name val="Arial"/>
      <family val="2"/>
      <scheme val="minor"/>
    </font>
    <font>
      <b/>
      <sz val="10"/>
      <color rgb="FFFFFFFF"/>
      <name val="ABeeZee"/>
    </font>
    <font>
      <sz val="10"/>
      <color rgb="FFFFFFFF"/>
      <name val="ABeeZee"/>
    </font>
    <font>
      <b/>
      <sz val="10"/>
      <color rgb="FF000000"/>
      <name val="ABeeZee"/>
    </font>
    <font>
      <sz val="10"/>
      <color rgb="FF000000"/>
      <name val="ABeeZee"/>
    </font>
    <font>
      <sz val="10"/>
      <color theme="1"/>
      <name val="Arial"/>
      <family val="2"/>
    </font>
    <font>
      <u/>
      <sz val="10"/>
      <color theme="10"/>
      <name val="Arial"/>
      <family val="2"/>
      <scheme val="minor"/>
    </font>
    <font>
      <sz val="10"/>
      <color rgb="FF000000"/>
      <name val="Arial"/>
      <family val="2"/>
      <scheme val="minor"/>
    </font>
    <font>
      <sz val="8"/>
      <name val="Arial"/>
      <family val="2"/>
      <scheme val="minor"/>
    </font>
    <font>
      <sz val="36"/>
      <color rgb="FFFFFFFF"/>
      <name val="Archer-Semibold"/>
    </font>
    <font>
      <sz val="10"/>
      <color rgb="FF000000"/>
      <name val="Archer-Semibold"/>
    </font>
    <font>
      <sz val="10"/>
      <name val="Archer-Semibold"/>
    </font>
    <font>
      <sz val="18"/>
      <color theme="1"/>
      <name val="Archer-Semibold"/>
    </font>
    <font>
      <b/>
      <sz val="18"/>
      <color theme="1"/>
      <name val="Archer-Semibold"/>
    </font>
    <font>
      <sz val="14"/>
      <color theme="1"/>
      <name val="Archer-Semibold"/>
    </font>
    <font>
      <sz val="12"/>
      <color theme="1"/>
      <name val="Archer-Semibold"/>
    </font>
    <font>
      <i/>
      <sz val="18"/>
      <color theme="1"/>
      <name val="Archer-Semibold"/>
    </font>
    <font>
      <sz val="18"/>
      <name val="Archer-Semibold"/>
    </font>
    <font>
      <i/>
      <sz val="18"/>
      <name val="Archer-Semibold"/>
    </font>
    <font>
      <sz val="10"/>
      <color rgb="FFFF0000"/>
      <name val="Arial"/>
      <family val="2"/>
      <scheme val="minor"/>
    </font>
    <font>
      <sz val="11"/>
      <color rgb="FF000000"/>
      <name val="Archer-Semibold"/>
    </font>
    <font>
      <sz val="14"/>
      <color rgb="FF000000"/>
      <name val="Archer-Semibold"/>
    </font>
    <font>
      <sz val="18"/>
      <color rgb="FF000000"/>
      <name val="Archer-Semibold"/>
    </font>
    <font>
      <sz val="10"/>
      <color rgb="FFA71930"/>
      <name val="Archer-Semibold"/>
    </font>
    <font>
      <u/>
      <sz val="36"/>
      <color rgb="FFA71930"/>
      <name val="Archer-Semibold"/>
    </font>
    <font>
      <b/>
      <sz val="18"/>
      <color rgb="FF000000"/>
      <name val="Archer-Semibold"/>
    </font>
    <font>
      <b/>
      <sz val="10"/>
      <color rgb="FF000000"/>
      <name val="Archer-Semibold"/>
    </font>
    <font>
      <sz val="18"/>
      <color rgb="FFFFFFFF"/>
      <name val="Archer-Semibold"/>
    </font>
    <font>
      <b/>
      <u/>
      <sz val="18"/>
      <color rgb="FF000000"/>
      <name val="Archer-Semibold"/>
    </font>
    <font>
      <b/>
      <sz val="20"/>
      <color rgb="FF000000"/>
      <name val="Archer-Semibold"/>
    </font>
    <font>
      <sz val="10"/>
      <color theme="1"/>
      <name val="Archer-Semibold"/>
    </font>
    <font>
      <sz val="10"/>
      <color rgb="FF000000"/>
      <name val="Arial"/>
      <family val="2"/>
    </font>
    <font>
      <b/>
      <sz val="12"/>
      <color rgb="FFA71930"/>
      <name val="Archer-Semibold"/>
    </font>
    <font>
      <sz val="12"/>
      <color rgb="FF434343"/>
      <name val="Archer-Semibold"/>
    </font>
    <font>
      <sz val="12"/>
      <color rgb="FF34A853"/>
      <name val="Archer-Semibold"/>
    </font>
    <font>
      <u/>
      <sz val="36"/>
      <color rgb="FF33A851"/>
      <name val="Archer-Semibold"/>
    </font>
    <font>
      <b/>
      <sz val="18"/>
      <name val="Archer-Semibold"/>
    </font>
    <font>
      <u/>
      <sz val="16"/>
      <color theme="10"/>
      <name val="Arial"/>
      <family val="2"/>
      <scheme val="minor"/>
    </font>
    <font>
      <sz val="20"/>
      <color rgb="FFFFFFFF"/>
      <name val="Archer-Semibold"/>
    </font>
    <font>
      <sz val="18"/>
      <color theme="1" tint="0.249977111117893"/>
      <name val="Archer-Semibold"/>
    </font>
    <font>
      <b/>
      <sz val="18"/>
      <color theme="1" tint="0.249977111117893"/>
      <name val="Archer-Semibold"/>
    </font>
    <font>
      <sz val="12"/>
      <color rgb="FF000000"/>
      <name val="Archer-Semibold"/>
    </font>
    <font>
      <b/>
      <sz val="12"/>
      <color rgb="FFFFFFFF"/>
      <name val="Archer-Semibold"/>
    </font>
    <font>
      <b/>
      <sz val="11"/>
      <color rgb="FF000000"/>
      <name val="Archer-Semibold"/>
    </font>
    <font>
      <sz val="16"/>
      <color theme="1"/>
      <name val="Archer-Semibold"/>
    </font>
  </fonts>
  <fills count="26">
    <fill>
      <patternFill patternType="none"/>
    </fill>
    <fill>
      <patternFill patternType="gray125"/>
    </fill>
    <fill>
      <patternFill patternType="solid">
        <fgColor rgb="FFA71930"/>
        <bgColor rgb="FFA71930"/>
      </patternFill>
    </fill>
    <fill>
      <patternFill patternType="solid">
        <fgColor rgb="FFFAFAFA"/>
        <bgColor rgb="FFFAFAFA"/>
      </patternFill>
    </fill>
    <fill>
      <patternFill patternType="solid">
        <fgColor theme="0"/>
        <bgColor theme="0"/>
      </patternFill>
    </fill>
    <fill>
      <patternFill patternType="solid">
        <fgColor rgb="FFFFFFFF"/>
        <bgColor rgb="FFFFFFFF"/>
      </patternFill>
    </fill>
    <fill>
      <patternFill patternType="solid">
        <fgColor rgb="FF1155CC"/>
        <bgColor rgb="FF1155CC"/>
      </patternFill>
    </fill>
    <fill>
      <patternFill patternType="solid">
        <fgColor rgb="FFC27BA0"/>
        <bgColor rgb="FFC27BA0"/>
      </patternFill>
    </fill>
    <fill>
      <patternFill patternType="solid">
        <fgColor rgb="FF48E1E1"/>
        <bgColor rgb="FF48E1E1"/>
      </patternFill>
    </fill>
    <fill>
      <patternFill patternType="solid">
        <fgColor rgb="FF0C343D"/>
        <bgColor rgb="FF0C343D"/>
      </patternFill>
    </fill>
    <fill>
      <patternFill patternType="solid">
        <fgColor rgb="FFB6D7A8"/>
        <bgColor rgb="FFB6D7A8"/>
      </patternFill>
    </fill>
    <fill>
      <patternFill patternType="solid">
        <fgColor rgb="FFF4CCCC"/>
        <bgColor rgb="FFF4CCCC"/>
      </patternFill>
    </fill>
    <fill>
      <patternFill patternType="solid">
        <fgColor theme="0"/>
        <bgColor indexed="64"/>
      </patternFill>
    </fill>
    <fill>
      <patternFill patternType="solid">
        <fgColor theme="0" tint="-0.14999847407452621"/>
        <bgColor indexed="64"/>
      </patternFill>
    </fill>
    <fill>
      <patternFill patternType="solid">
        <fgColor rgb="FFA71930"/>
        <bgColor indexed="64"/>
      </patternFill>
    </fill>
    <fill>
      <patternFill patternType="solid">
        <fgColor theme="0"/>
        <bgColor rgb="FFA71930"/>
      </patternFill>
    </fill>
    <fill>
      <patternFill patternType="solid">
        <fgColor theme="0"/>
        <bgColor rgb="FFFFFFFF"/>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rgb="FFA7193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rgb="FFFFFFFF"/>
      </patternFill>
    </fill>
    <fill>
      <patternFill patternType="solid">
        <fgColor theme="2"/>
        <bgColor theme="0"/>
      </patternFill>
    </fill>
    <fill>
      <patternFill patternType="solid">
        <fgColor theme="2"/>
        <bgColor indexed="64"/>
      </patternFill>
    </fill>
    <fill>
      <patternFill patternType="solid">
        <fgColor theme="2"/>
        <bgColor rgb="FFA71930"/>
      </patternFill>
    </fill>
  </fills>
  <borders count="4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bottom style="thin">
        <color rgb="FFFFFFFF"/>
      </bottom>
      <diagonal/>
    </border>
    <border>
      <left/>
      <right/>
      <top/>
      <bottom style="thick">
        <color rgb="FF78C6D9"/>
      </bottom>
      <diagonal/>
    </border>
    <border>
      <left/>
      <right style="thin">
        <color rgb="FFFFFFFF"/>
      </right>
      <top/>
      <bottom style="thick">
        <color rgb="FF78C6D9"/>
      </bottom>
      <diagonal/>
    </border>
    <border>
      <left/>
      <right/>
      <top/>
      <bottom style="thin">
        <color rgb="FFFFFFFF"/>
      </bottom>
      <diagonal/>
    </border>
    <border>
      <left style="thin">
        <color rgb="FFFFFFFF"/>
      </left>
      <right style="thin">
        <color rgb="FFFFFFFF"/>
      </right>
      <top/>
      <bottom style="thick">
        <color rgb="FF78C6D9"/>
      </bottom>
      <diagonal/>
    </border>
    <border>
      <left/>
      <right style="thin">
        <color rgb="FFFFFFFF"/>
      </right>
      <top/>
      <bottom style="thick">
        <color rgb="FFFAFAFA"/>
      </bottom>
      <diagonal/>
    </border>
    <border>
      <left style="thin">
        <color rgb="FFFFFFFF"/>
      </left>
      <right style="thick">
        <color rgb="FFFAFAFA"/>
      </right>
      <top/>
      <bottom style="thin">
        <color rgb="FFFFFFFF"/>
      </bottom>
      <diagonal/>
    </border>
    <border>
      <left/>
      <right style="thick">
        <color rgb="FFFAFAFA"/>
      </right>
      <top/>
      <bottom/>
      <diagonal/>
    </border>
    <border>
      <left/>
      <right style="thick">
        <color rgb="FFFAFAFA"/>
      </right>
      <top/>
      <bottom style="thin">
        <color rgb="FFFFFFFF"/>
      </bottom>
      <diagonal/>
    </border>
    <border>
      <left/>
      <right style="thick">
        <color rgb="FFFAFAFA"/>
      </right>
      <top/>
      <bottom style="thick">
        <color rgb="FFFAFAFA"/>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right/>
      <top style="thin">
        <color rgb="FFFFFFFF"/>
      </top>
      <bottom style="thin">
        <color rgb="FFFFFFFF"/>
      </bottom>
      <diagonal/>
    </border>
  </borders>
  <cellStyleXfs count="2">
    <xf numFmtId="0" fontId="0" fillId="0" borderId="0"/>
    <xf numFmtId="0" fontId="10" fillId="0" borderId="0" applyNumberFormat="0" applyFill="0" applyBorder="0" applyAlignment="0" applyProtection="0"/>
  </cellStyleXfs>
  <cellXfs count="218">
    <xf numFmtId="0" fontId="0" fillId="0" borderId="0" xfId="0"/>
    <xf numFmtId="0" fontId="4" fillId="0" borderId="0" xfId="0" applyFont="1"/>
    <xf numFmtId="0" fontId="7" fillId="0" borderId="2" xfId="0" applyFont="1" applyBorder="1" applyAlignment="1">
      <alignment horizontal="left" wrapText="1"/>
    </xf>
    <xf numFmtId="0" fontId="8" fillId="0" borderId="2" xfId="0" applyFont="1" applyBorder="1" applyAlignment="1">
      <alignment horizontal="left" wrapText="1"/>
    </xf>
    <xf numFmtId="0" fontId="5" fillId="9" borderId="2" xfId="0" applyFont="1" applyFill="1" applyBorder="1" applyAlignment="1">
      <alignment horizontal="left" wrapText="1"/>
    </xf>
    <xf numFmtId="0" fontId="6" fillId="9" borderId="2" xfId="0" applyFont="1" applyFill="1" applyBorder="1" applyAlignment="1">
      <alignment horizontal="left" wrapText="1"/>
    </xf>
    <xf numFmtId="0" fontId="8" fillId="10" borderId="2" xfId="0" applyFont="1" applyFill="1" applyBorder="1" applyAlignment="1">
      <alignment horizontal="left" wrapText="1"/>
    </xf>
    <xf numFmtId="0" fontId="8" fillId="11" borderId="2" xfId="0" applyFont="1" applyFill="1" applyBorder="1" applyAlignment="1">
      <alignment horizontal="left" wrapText="1"/>
    </xf>
    <xf numFmtId="0" fontId="7" fillId="2" borderId="2" xfId="0" applyFont="1" applyFill="1" applyBorder="1" applyAlignment="1">
      <alignment horizontal="left" wrapText="1"/>
    </xf>
    <xf numFmtId="0" fontId="14" fillId="12" borderId="0" xfId="0" applyFont="1" applyFill="1"/>
    <xf numFmtId="0" fontId="17" fillId="12" borderId="2" xfId="0" applyFont="1" applyFill="1" applyBorder="1"/>
    <xf numFmtId="0" fontId="14" fillId="12" borderId="0" xfId="0" applyFont="1" applyFill="1" applyAlignment="1">
      <alignment vertical="center"/>
    </xf>
    <xf numFmtId="0" fontId="16" fillId="12" borderId="2" xfId="0" applyFont="1" applyFill="1" applyBorder="1" applyAlignment="1">
      <alignment vertical="center"/>
    </xf>
    <xf numFmtId="0" fontId="16" fillId="12" borderId="2" xfId="0" applyFont="1" applyFill="1" applyBorder="1" applyAlignment="1">
      <alignment vertical="center" wrapText="1"/>
    </xf>
    <xf numFmtId="0" fontId="18" fillId="12" borderId="0" xfId="0" applyFont="1" applyFill="1" applyAlignment="1">
      <alignment vertical="center"/>
    </xf>
    <xf numFmtId="0" fontId="18" fillId="12" borderId="0" xfId="0" applyFont="1" applyFill="1"/>
    <xf numFmtId="0" fontId="16" fillId="12" borderId="0" xfId="0" applyFont="1" applyFill="1" applyAlignment="1">
      <alignment wrapText="1"/>
    </xf>
    <xf numFmtId="0" fontId="19" fillId="12" borderId="0" xfId="0" applyFont="1" applyFill="1"/>
    <xf numFmtId="0" fontId="19" fillId="12" borderId="0" xfId="0" applyFont="1" applyFill="1" applyAlignment="1">
      <alignment vertical="center"/>
    </xf>
    <xf numFmtId="0" fontId="17" fillId="12"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vertical="center" wrapText="1"/>
    </xf>
    <xf numFmtId="0" fontId="17" fillId="12" borderId="2" xfId="0" applyFont="1" applyFill="1" applyBorder="1" applyAlignment="1">
      <alignment vertical="center" wrapText="1"/>
    </xf>
    <xf numFmtId="0" fontId="20" fillId="12" borderId="2" xfId="0" applyFont="1" applyFill="1" applyBorder="1" applyAlignment="1">
      <alignment vertical="center" wrapText="1"/>
    </xf>
    <xf numFmtId="0" fontId="14" fillId="0" borderId="0" xfId="0" applyFont="1"/>
    <xf numFmtId="0" fontId="26" fillId="0" borderId="0" xfId="0" applyFont="1"/>
    <xf numFmtId="0" fontId="26" fillId="0" borderId="29" xfId="0" applyFont="1" applyBorder="1"/>
    <xf numFmtId="0" fontId="30" fillId="0" borderId="2" xfId="0" applyFont="1" applyBorder="1" applyAlignment="1">
      <alignment horizontal="left" wrapText="1"/>
    </xf>
    <xf numFmtId="0" fontId="14" fillId="0" borderId="2" xfId="0" applyFont="1" applyBorder="1" applyAlignment="1">
      <alignment horizontal="left" wrapText="1"/>
    </xf>
    <xf numFmtId="0" fontId="33" fillId="0" borderId="0" xfId="0" applyFont="1"/>
    <xf numFmtId="0" fontId="29" fillId="12" borderId="0" xfId="0" applyFont="1" applyFill="1"/>
    <xf numFmtId="0" fontId="26" fillId="12" borderId="0" xfId="0" applyFont="1" applyFill="1"/>
    <xf numFmtId="0" fontId="31" fillId="15" borderId="0" xfId="0" applyFont="1" applyFill="1" applyAlignment="1">
      <alignment horizontal="left" wrapText="1"/>
    </xf>
    <xf numFmtId="0" fontId="26" fillId="12" borderId="0" xfId="0" applyFont="1" applyFill="1" applyAlignment="1">
      <alignment horizontal="left" wrapText="1"/>
    </xf>
    <xf numFmtId="0" fontId="32" fillId="12" borderId="0" xfId="0" applyFont="1" applyFill="1"/>
    <xf numFmtId="0" fontId="24" fillId="12" borderId="0" xfId="0" applyFont="1" applyFill="1" applyAlignment="1">
      <alignment wrapText="1"/>
    </xf>
    <xf numFmtId="0" fontId="13" fillId="4" borderId="0" xfId="0" applyFont="1" applyFill="1" applyAlignment="1">
      <alignment horizontal="center" wrapText="1"/>
    </xf>
    <xf numFmtId="0" fontId="13" fillId="5" borderId="0" xfId="0" applyFont="1" applyFill="1" applyAlignment="1">
      <alignment horizontal="center" wrapText="1"/>
    </xf>
    <xf numFmtId="166" fontId="16" fillId="5" borderId="0" xfId="0" applyNumberFormat="1" applyFont="1" applyFill="1" applyAlignment="1">
      <alignment horizontal="right"/>
    </xf>
    <xf numFmtId="0" fontId="16" fillId="0" borderId="2" xfId="0" applyFont="1" applyBorder="1"/>
    <xf numFmtId="0" fontId="34" fillId="0" borderId="8" xfId="0" applyFont="1" applyBorder="1"/>
    <xf numFmtId="0" fontId="34" fillId="0" borderId="9" xfId="0" applyFont="1" applyBorder="1"/>
    <xf numFmtId="0" fontId="34" fillId="0" borderId="10" xfId="0" applyFont="1" applyBorder="1"/>
    <xf numFmtId="0" fontId="34" fillId="0" borderId="12" xfId="0" applyFont="1" applyBorder="1"/>
    <xf numFmtId="0" fontId="27" fillId="0" borderId="12" xfId="0" applyFont="1" applyBorder="1"/>
    <xf numFmtId="0" fontId="34" fillId="0" borderId="16" xfId="0" applyFont="1" applyBorder="1"/>
    <xf numFmtId="0" fontId="27" fillId="0" borderId="14" xfId="0" applyFont="1" applyBorder="1"/>
    <xf numFmtId="0" fontId="34" fillId="0" borderId="14" xfId="0" applyFont="1" applyBorder="1"/>
    <xf numFmtId="0" fontId="34" fillId="0" borderId="17" xfId="0" applyFont="1" applyBorder="1" applyAlignment="1">
      <alignment vertical="top"/>
    </xf>
    <xf numFmtId="0" fontId="34" fillId="0" borderId="18" xfId="0" applyFont="1" applyBorder="1"/>
    <xf numFmtId="0" fontId="34" fillId="0" borderId="20" xfId="0" applyFont="1" applyBorder="1" applyAlignment="1">
      <alignment horizontal="center" vertical="center"/>
    </xf>
    <xf numFmtId="0" fontId="34" fillId="0" borderId="17" xfId="0" applyFont="1" applyBorder="1" applyAlignment="1">
      <alignment horizontal="center" vertical="center"/>
    </xf>
    <xf numFmtId="0" fontId="34" fillId="0" borderId="12" xfId="0" applyFont="1" applyBorder="1" applyAlignment="1">
      <alignment horizontal="center" vertical="center"/>
    </xf>
    <xf numFmtId="165" fontId="34" fillId="0" borderId="17" xfId="0" applyNumberFormat="1" applyFont="1" applyBorder="1" applyAlignment="1">
      <alignment horizontal="center" vertical="center"/>
    </xf>
    <xf numFmtId="0" fontId="34" fillId="0" borderId="17" xfId="0" applyFont="1" applyBorder="1"/>
    <xf numFmtId="0" fontId="34" fillId="0" borderId="20" xfId="0" applyFont="1" applyBorder="1"/>
    <xf numFmtId="0" fontId="16" fillId="12" borderId="0" xfId="0" applyFont="1" applyFill="1" applyAlignment="1">
      <alignment vertical="center" wrapText="1"/>
    </xf>
    <xf numFmtId="0" fontId="16" fillId="12" borderId="0" xfId="0" applyFont="1" applyFill="1" applyAlignment="1">
      <alignment vertical="top" wrapText="1"/>
    </xf>
    <xf numFmtId="0" fontId="0" fillId="12" borderId="0" xfId="0" applyFill="1"/>
    <xf numFmtId="0" fontId="23" fillId="12" borderId="0" xfId="0" applyFont="1" applyFill="1"/>
    <xf numFmtId="0" fontId="2" fillId="12" borderId="0" xfId="0" applyFont="1" applyFill="1"/>
    <xf numFmtId="0" fontId="28" fillId="12" borderId="0" xfId="0" applyFont="1" applyFill="1"/>
    <xf numFmtId="0" fontId="39" fillId="12" borderId="0" xfId="0" applyFont="1" applyFill="1"/>
    <xf numFmtId="0" fontId="11" fillId="12" borderId="0" xfId="0" applyFont="1" applyFill="1"/>
    <xf numFmtId="0" fontId="3" fillId="12" borderId="0" xfId="0" applyFont="1" applyFill="1" applyAlignment="1">
      <alignment wrapText="1"/>
    </xf>
    <xf numFmtId="0" fontId="13" fillId="15" borderId="0" xfId="0" applyFont="1" applyFill="1" applyAlignment="1">
      <alignment vertical="center" wrapText="1"/>
    </xf>
    <xf numFmtId="0" fontId="18" fillId="12" borderId="0" xfId="0" applyFont="1" applyFill="1" applyAlignment="1">
      <alignment wrapText="1"/>
    </xf>
    <xf numFmtId="0" fontId="33" fillId="12" borderId="0" xfId="0" applyFont="1" applyFill="1"/>
    <xf numFmtId="0" fontId="13" fillId="15" borderId="0" xfId="0" applyFont="1" applyFill="1" applyAlignment="1">
      <alignment horizontal="center" vertical="center" wrapText="1"/>
    </xf>
    <xf numFmtId="0" fontId="13" fillId="15" borderId="11" xfId="0" applyFont="1" applyFill="1" applyBorder="1" applyAlignment="1">
      <alignment horizontal="center" vertical="center" wrapText="1"/>
    </xf>
    <xf numFmtId="0" fontId="34" fillId="12" borderId="12" xfId="0" applyFont="1" applyFill="1" applyBorder="1"/>
    <xf numFmtId="0" fontId="34" fillId="12" borderId="39" xfId="0" applyFont="1" applyFill="1" applyBorder="1"/>
    <xf numFmtId="0" fontId="34" fillId="12" borderId="0" xfId="0" applyFont="1" applyFill="1"/>
    <xf numFmtId="0" fontId="34" fillId="0" borderId="40" xfId="0" applyFont="1" applyBorder="1"/>
    <xf numFmtId="0" fontId="34" fillId="0" borderId="15" xfId="0" applyFont="1" applyBorder="1"/>
    <xf numFmtId="0" fontId="34" fillId="12" borderId="15" xfId="0" applyFont="1" applyFill="1" applyBorder="1"/>
    <xf numFmtId="0" fontId="34" fillId="0" borderId="13" xfId="0" applyFont="1" applyBorder="1"/>
    <xf numFmtId="0" fontId="13" fillId="16" borderId="0" xfId="0" applyFont="1" applyFill="1" applyAlignment="1">
      <alignment horizontal="center" wrapText="1"/>
    </xf>
    <xf numFmtId="0" fontId="15" fillId="12" borderId="0" xfId="0" applyFont="1" applyFill="1" applyAlignment="1">
      <alignment vertical="center"/>
    </xf>
    <xf numFmtId="0" fontId="16" fillId="0" borderId="6" xfId="0" applyFont="1" applyBorder="1"/>
    <xf numFmtId="0" fontId="16" fillId="5" borderId="29" xfId="0" applyFont="1" applyFill="1" applyBorder="1" applyAlignment="1">
      <alignment wrapText="1"/>
    </xf>
    <xf numFmtId="0" fontId="16" fillId="0" borderId="29" xfId="0" applyFont="1" applyBorder="1"/>
    <xf numFmtId="0" fontId="16" fillId="5" borderId="29" xfId="0" applyFont="1" applyFill="1" applyBorder="1"/>
    <xf numFmtId="0" fontId="34" fillId="0" borderId="2" xfId="0" applyFont="1" applyBorder="1"/>
    <xf numFmtId="0" fontId="16" fillId="12" borderId="0" xfId="0" applyFont="1" applyFill="1" applyAlignment="1">
      <alignment horizontal="center" vertical="center" wrapText="1"/>
    </xf>
    <xf numFmtId="0" fontId="14" fillId="0" borderId="0" xfId="0" applyFont="1" applyAlignment="1">
      <alignment horizontal="center"/>
    </xf>
    <xf numFmtId="0" fontId="14" fillId="0" borderId="0" xfId="0" applyFont="1" applyAlignment="1">
      <alignment vertical="center"/>
    </xf>
    <xf numFmtId="0" fontId="14" fillId="12" borderId="0" xfId="0" applyFont="1" applyFill="1" applyAlignment="1">
      <alignment horizontal="center"/>
    </xf>
    <xf numFmtId="0" fontId="17" fillId="12" borderId="3" xfId="0" applyFont="1" applyFill="1" applyBorder="1" applyAlignment="1">
      <alignment horizontal="center"/>
    </xf>
    <xf numFmtId="0" fontId="17" fillId="12" borderId="34" xfId="0" applyFont="1" applyFill="1" applyBorder="1"/>
    <xf numFmtId="0" fontId="17" fillId="12" borderId="35" xfId="0" applyFont="1" applyFill="1" applyBorder="1"/>
    <xf numFmtId="0" fontId="17" fillId="12" borderId="33" xfId="0" applyFont="1" applyFill="1" applyBorder="1"/>
    <xf numFmtId="0" fontId="17" fillId="17" borderId="2" xfId="0" applyFont="1" applyFill="1" applyBorder="1" applyAlignment="1">
      <alignment wrapText="1"/>
    </xf>
    <xf numFmtId="0" fontId="41" fillId="12" borderId="3" xfId="1" applyFont="1" applyFill="1" applyBorder="1" applyAlignment="1">
      <alignment horizontal="center" vertical="center"/>
    </xf>
    <xf numFmtId="0" fontId="41" fillId="12" borderId="3" xfId="1" quotePrefix="1" applyFont="1" applyFill="1" applyBorder="1" applyAlignment="1">
      <alignment horizontal="center" vertical="center"/>
    </xf>
    <xf numFmtId="0" fontId="28" fillId="12" borderId="0" xfId="0" applyFont="1" applyFill="1" applyAlignment="1">
      <alignment horizontal="left"/>
    </xf>
    <xf numFmtId="0" fontId="26" fillId="18" borderId="29" xfId="0" applyFont="1" applyFill="1" applyBorder="1"/>
    <xf numFmtId="0" fontId="16" fillId="17" borderId="29" xfId="0" applyFont="1" applyFill="1" applyBorder="1" applyAlignment="1">
      <alignment vertical="center" wrapText="1"/>
    </xf>
    <xf numFmtId="0" fontId="18" fillId="12" borderId="0" xfId="0" applyFont="1" applyFill="1" applyAlignment="1">
      <alignment vertical="center" wrapText="1"/>
    </xf>
    <xf numFmtId="0" fontId="24" fillId="12" borderId="0" xfId="0" applyFont="1" applyFill="1" applyAlignment="1">
      <alignment horizontal="center" wrapText="1"/>
    </xf>
    <xf numFmtId="0" fontId="43" fillId="0" borderId="29" xfId="0" applyFont="1" applyBorder="1" applyAlignment="1">
      <alignment horizontal="left" vertical="center" wrapText="1"/>
    </xf>
    <xf numFmtId="0" fontId="24" fillId="12" borderId="0" xfId="0" applyFont="1" applyFill="1" applyAlignment="1">
      <alignment vertical="center" wrapText="1"/>
    </xf>
    <xf numFmtId="0" fontId="44" fillId="19" borderId="29" xfId="0" applyFont="1" applyFill="1" applyBorder="1" applyAlignment="1">
      <alignment horizontal="left" vertical="center" wrapText="1"/>
    </xf>
    <xf numFmtId="0" fontId="43" fillId="19" borderId="29" xfId="0" applyFont="1" applyFill="1" applyBorder="1" applyAlignment="1">
      <alignment horizontal="left" vertical="center" wrapText="1"/>
    </xf>
    <xf numFmtId="0" fontId="43" fillId="19" borderId="29" xfId="0" applyFont="1" applyFill="1" applyBorder="1" applyAlignment="1">
      <alignment horizontal="center" vertical="center" wrapText="1"/>
    </xf>
    <xf numFmtId="0" fontId="43" fillId="0" borderId="29" xfId="0" applyFont="1" applyBorder="1" applyAlignment="1">
      <alignment horizontal="center" vertical="center" wrapText="1"/>
    </xf>
    <xf numFmtId="0" fontId="26" fillId="12" borderId="0" xfId="0" applyFont="1" applyFill="1" applyAlignment="1">
      <alignment horizontal="center"/>
    </xf>
    <xf numFmtId="0" fontId="31" fillId="15" borderId="0" xfId="0" applyFont="1" applyFill="1" applyAlignment="1">
      <alignment horizontal="center" wrapText="1"/>
    </xf>
    <xf numFmtId="3" fontId="26" fillId="12" borderId="0" xfId="0" applyNumberFormat="1" applyFont="1" applyFill="1" applyAlignment="1">
      <alignment horizontal="center" wrapText="1"/>
    </xf>
    <xf numFmtId="0" fontId="26" fillId="12" borderId="0" xfId="0" applyFont="1" applyFill="1" applyAlignment="1">
      <alignment horizontal="center" wrapText="1"/>
    </xf>
    <xf numFmtId="0" fontId="29" fillId="12" borderId="0" xfId="0" applyFont="1" applyFill="1" applyAlignment="1">
      <alignment horizontal="center" vertical="top" wrapText="1"/>
    </xf>
    <xf numFmtId="3" fontId="43" fillId="0" borderId="29" xfId="0" applyNumberFormat="1" applyFont="1" applyBorder="1" applyAlignment="1">
      <alignment horizontal="center" vertical="center" wrapText="1"/>
    </xf>
    <xf numFmtId="0" fontId="44" fillId="0" borderId="29" xfId="0" applyFont="1" applyBorder="1" applyAlignment="1">
      <alignment horizontal="center" vertical="center" wrapText="1"/>
    </xf>
    <xf numFmtId="0" fontId="15" fillId="12" borderId="0" xfId="0" applyFont="1" applyFill="1" applyAlignment="1">
      <alignment horizontal="center" vertical="center"/>
    </xf>
    <xf numFmtId="0" fontId="17" fillId="22" borderId="29"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7" fillId="5" borderId="0" xfId="0" applyFont="1" applyFill="1" applyAlignment="1">
      <alignment horizontal="center" vertical="center" wrapText="1"/>
    </xf>
    <xf numFmtId="0" fontId="26" fillId="0" borderId="0" xfId="0" applyFont="1" applyAlignment="1">
      <alignment vertical="center" wrapText="1"/>
    </xf>
    <xf numFmtId="0" fontId="34" fillId="23" borderId="0" xfId="0" applyFont="1" applyFill="1"/>
    <xf numFmtId="0" fontId="14" fillId="24" borderId="0" xfId="0" applyFont="1" applyFill="1"/>
    <xf numFmtId="0" fontId="26" fillId="24" borderId="0" xfId="0" applyFont="1" applyFill="1" applyAlignment="1">
      <alignment vertical="center" wrapText="1"/>
    </xf>
    <xf numFmtId="0" fontId="26" fillId="24" borderId="0" xfId="0" applyFont="1" applyFill="1"/>
    <xf numFmtId="166" fontId="16" fillId="5" borderId="29" xfId="0" applyNumberFormat="1" applyFont="1" applyFill="1" applyBorder="1" applyAlignment="1">
      <alignment horizontal="center"/>
    </xf>
    <xf numFmtId="166" fontId="16" fillId="5" borderId="6" xfId="0" applyNumberFormat="1" applyFont="1" applyFill="1" applyBorder="1" applyAlignment="1">
      <alignment horizontal="center"/>
    </xf>
    <xf numFmtId="166" fontId="16" fillId="5" borderId="2" xfId="0" applyNumberFormat="1" applyFont="1" applyFill="1" applyBorder="1" applyAlignment="1">
      <alignment horizontal="center"/>
    </xf>
    <xf numFmtId="0" fontId="45" fillId="24" borderId="0" xfId="0" applyFont="1" applyFill="1"/>
    <xf numFmtId="0" fontId="45" fillId="0" borderId="0" xfId="0" applyFont="1"/>
    <xf numFmtId="0" fontId="24" fillId="24" borderId="0" xfId="0" applyFont="1" applyFill="1" applyAlignment="1">
      <alignment vertical="center"/>
    </xf>
    <xf numFmtId="0" fontId="47" fillId="0" borderId="2" xfId="0" applyFont="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Alignment="1">
      <alignment vertical="center"/>
    </xf>
    <xf numFmtId="0" fontId="0" fillId="24" borderId="0" xfId="0" applyFill="1"/>
    <xf numFmtId="0" fontId="13" fillId="25" borderId="0" xfId="0" applyFont="1" applyFill="1" applyAlignment="1">
      <alignment horizontal="center" vertical="center" wrapText="1"/>
    </xf>
    <xf numFmtId="0" fontId="13" fillId="25" borderId="0" xfId="0" applyFont="1" applyFill="1" applyAlignment="1">
      <alignment vertical="center" wrapText="1"/>
    </xf>
    <xf numFmtId="0" fontId="9" fillId="24" borderId="0" xfId="0" applyFont="1" applyFill="1"/>
    <xf numFmtId="0" fontId="0" fillId="24" borderId="0" xfId="0" applyFill="1" applyAlignment="1">
      <alignment vertical="center"/>
    </xf>
    <xf numFmtId="0" fontId="5" fillId="9" borderId="2" xfId="0" applyFont="1" applyFill="1" applyBorder="1" applyAlignment="1">
      <alignment horizontal="left" vertical="center" wrapText="1"/>
    </xf>
    <xf numFmtId="0" fontId="0" fillId="0" borderId="0" xfId="0" applyAlignment="1">
      <alignment vertical="center"/>
    </xf>
    <xf numFmtId="0" fontId="6" fillId="9" borderId="2" xfId="0" applyFont="1" applyFill="1" applyBorder="1" applyAlignment="1">
      <alignment horizontal="left"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4" fillId="14" borderId="24" xfId="0" applyFont="1" applyFill="1" applyBorder="1"/>
    <xf numFmtId="0" fontId="14" fillId="14" borderId="25" xfId="0" applyFont="1" applyFill="1" applyBorder="1"/>
    <xf numFmtId="0" fontId="15" fillId="14" borderId="26" xfId="0" applyFont="1" applyFill="1" applyBorder="1"/>
    <xf numFmtId="0" fontId="15" fillId="14" borderId="27" xfId="0" applyFont="1" applyFill="1" applyBorder="1"/>
    <xf numFmtId="0" fontId="15" fillId="14" borderId="28" xfId="0" applyFont="1" applyFill="1" applyBorder="1"/>
    <xf numFmtId="0" fontId="16" fillId="12" borderId="0" xfId="0" applyFont="1" applyFill="1" applyAlignment="1">
      <alignment vertical="center" wrapText="1"/>
    </xf>
    <xf numFmtId="0" fontId="14" fillId="12" borderId="0" xfId="0" applyFont="1" applyFill="1"/>
    <xf numFmtId="0" fontId="16" fillId="12" borderId="0" xfId="0" applyFont="1" applyFill="1" applyAlignment="1">
      <alignment horizontal="left" vertical="center" wrapText="1"/>
    </xf>
    <xf numFmtId="0" fontId="16" fillId="12" borderId="29" xfId="0" applyFont="1" applyFill="1" applyBorder="1" applyAlignment="1">
      <alignment horizontal="left"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7" fillId="17" borderId="3" xfId="0" applyFont="1" applyFill="1" applyBorder="1" applyAlignment="1">
      <alignment wrapText="1"/>
    </xf>
    <xf numFmtId="0" fontId="40" fillId="17" borderId="4" xfId="0" applyFont="1" applyFill="1" applyBorder="1"/>
    <xf numFmtId="0" fontId="17" fillId="12" borderId="5" xfId="0" applyFont="1" applyFill="1" applyBorder="1" applyAlignment="1">
      <alignment vertical="center" wrapText="1"/>
    </xf>
    <xf numFmtId="0" fontId="21" fillId="12" borderId="6" xfId="0" applyFont="1" applyFill="1" applyBorder="1" applyAlignment="1">
      <alignment vertical="center"/>
    </xf>
    <xf numFmtId="0" fontId="20" fillId="12" borderId="5" xfId="0" applyFont="1" applyFill="1" applyBorder="1" applyAlignment="1">
      <alignment vertical="center" wrapText="1"/>
    </xf>
    <xf numFmtId="0" fontId="22" fillId="12" borderId="6" xfId="0" applyFont="1" applyFill="1" applyBorder="1" applyAlignment="1">
      <alignment vertical="center"/>
    </xf>
    <xf numFmtId="0" fontId="16" fillId="12" borderId="5" xfId="0" applyFont="1" applyFill="1" applyBorder="1" applyAlignment="1">
      <alignment vertical="center" wrapText="1"/>
    </xf>
    <xf numFmtId="0" fontId="21" fillId="12" borderId="7" xfId="0" applyFont="1" applyFill="1" applyBorder="1" applyAlignment="1">
      <alignment vertical="center"/>
    </xf>
    <xf numFmtId="0" fontId="22" fillId="12" borderId="7" xfId="0" applyFont="1" applyFill="1" applyBorder="1" applyAlignment="1">
      <alignment vertical="center"/>
    </xf>
    <xf numFmtId="0" fontId="26" fillId="12" borderId="0" xfId="0" applyFont="1" applyFill="1" applyAlignment="1">
      <alignment horizontal="left" vertical="center" wrapText="1"/>
    </xf>
    <xf numFmtId="0" fontId="13" fillId="2" borderId="0" xfId="0" applyFont="1" applyFill="1" applyAlignment="1">
      <alignment horizontal="center" vertical="center" wrapText="1"/>
    </xf>
    <xf numFmtId="0" fontId="14" fillId="0" borderId="0" xfId="0" applyFont="1" applyAlignment="1">
      <alignment horizontal="center"/>
    </xf>
    <xf numFmtId="0" fontId="15" fillId="12" borderId="0" xfId="0" applyFont="1" applyFill="1" applyAlignment="1">
      <alignment horizontal="center"/>
    </xf>
    <xf numFmtId="0" fontId="16" fillId="12" borderId="0" xfId="0" applyFont="1" applyFill="1" applyAlignment="1">
      <alignment horizontal="left" vertical="top" wrapText="1"/>
    </xf>
    <xf numFmtId="0" fontId="13" fillId="2" borderId="0" xfId="0" applyFont="1" applyFill="1" applyAlignment="1">
      <alignment horizontal="center" wrapText="1"/>
    </xf>
    <xf numFmtId="0" fontId="13" fillId="2" borderId="1" xfId="0" applyFont="1" applyFill="1" applyBorder="1" applyAlignment="1">
      <alignment horizont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18" fillId="0" borderId="29" xfId="0" applyFont="1" applyBorder="1" applyAlignment="1">
      <alignment vertical="center" wrapText="1"/>
    </xf>
    <xf numFmtId="0" fontId="14" fillId="0" borderId="29" xfId="0" applyFont="1" applyBorder="1" applyAlignment="1">
      <alignment vertical="center"/>
    </xf>
    <xf numFmtId="0" fontId="33" fillId="20" borderId="34" xfId="0" applyFont="1" applyFill="1" applyBorder="1" applyAlignment="1">
      <alignment horizontal="center"/>
    </xf>
    <xf numFmtId="0" fontId="33" fillId="20" borderId="35" xfId="0" applyFont="1" applyFill="1" applyBorder="1" applyAlignment="1">
      <alignment horizontal="center"/>
    </xf>
    <xf numFmtId="0" fontId="33" fillId="20" borderId="33" xfId="0" applyFont="1" applyFill="1" applyBorder="1" applyAlignment="1">
      <alignment horizontal="center"/>
    </xf>
    <xf numFmtId="0" fontId="33" fillId="21" borderId="29" xfId="0" applyFont="1" applyFill="1" applyBorder="1" applyAlignment="1">
      <alignment horizontal="center"/>
    </xf>
    <xf numFmtId="0" fontId="33" fillId="18" borderId="34" xfId="0" applyFont="1" applyFill="1" applyBorder="1" applyAlignment="1">
      <alignment horizontal="center"/>
    </xf>
    <xf numFmtId="0" fontId="33" fillId="18" borderId="35" xfId="0" applyFont="1" applyFill="1" applyBorder="1" applyAlignment="1">
      <alignment horizontal="center"/>
    </xf>
    <xf numFmtId="0" fontId="33" fillId="18" borderId="33" xfId="0" applyFont="1" applyFill="1" applyBorder="1" applyAlignment="1">
      <alignment horizontal="center"/>
    </xf>
    <xf numFmtId="0" fontId="13" fillId="2" borderId="29" xfId="0" applyFont="1" applyFill="1" applyBorder="1" applyAlignment="1">
      <alignment horizontal="center" vertical="center" wrapText="1"/>
    </xf>
    <xf numFmtId="165" fontId="34" fillId="3" borderId="19" xfId="0" applyNumberFormat="1" applyFont="1" applyFill="1" applyBorder="1" applyAlignment="1">
      <alignment horizontal="center" vertical="center"/>
    </xf>
    <xf numFmtId="0" fontId="15" fillId="0" borderId="19" xfId="0" applyFont="1" applyBorder="1"/>
    <xf numFmtId="0" fontId="15" fillId="0" borderId="21" xfId="0" applyFont="1" applyBorder="1"/>
    <xf numFmtId="0" fontId="34" fillId="3" borderId="19" xfId="0" applyFont="1" applyFill="1" applyBorder="1" applyAlignment="1">
      <alignment horizontal="center" vertical="center"/>
    </xf>
    <xf numFmtId="0" fontId="38" fillId="3" borderId="19" xfId="0" applyFont="1" applyFill="1" applyBorder="1" applyAlignment="1">
      <alignment horizontal="center" vertical="center" wrapText="1"/>
    </xf>
    <xf numFmtId="0" fontId="36" fillId="0" borderId="0" xfId="0" applyFont="1" applyAlignment="1">
      <alignment horizontal="center" wrapText="1"/>
    </xf>
    <xf numFmtId="0" fontId="15" fillId="0" borderId="11" xfId="0" applyFont="1" applyBorder="1"/>
    <xf numFmtId="0" fontId="15" fillId="0" borderId="13" xfId="0" applyFont="1" applyBorder="1"/>
    <xf numFmtId="0" fontId="15" fillId="0" borderId="14" xfId="0" applyFont="1" applyBorder="1"/>
    <xf numFmtId="164" fontId="37" fillId="3" borderId="0" xfId="0" applyNumberFormat="1" applyFont="1" applyFill="1" applyAlignment="1">
      <alignment horizontal="center" wrapText="1"/>
    </xf>
    <xf numFmtId="0" fontId="15" fillId="0" borderId="15" xfId="0" applyFont="1" applyBorder="1"/>
    <xf numFmtId="0" fontId="15" fillId="0" borderId="12" xfId="0" applyFont="1" applyBorder="1"/>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12" borderId="0" xfId="0" applyFont="1" applyFill="1" applyAlignment="1">
      <alignment horizontal="center" vertical="center" wrapText="1"/>
    </xf>
    <xf numFmtId="0" fontId="16" fillId="12" borderId="11" xfId="0" applyFont="1" applyFill="1" applyBorder="1" applyAlignment="1">
      <alignment horizontal="center" vertical="center" wrapText="1"/>
    </xf>
    <xf numFmtId="0" fontId="14" fillId="0" borderId="0" xfId="0" applyFont="1"/>
    <xf numFmtId="0" fontId="21" fillId="12" borderId="0" xfId="0" applyFont="1" applyFill="1" applyAlignment="1">
      <alignment horizontal="left" vertical="center"/>
    </xf>
    <xf numFmtId="0" fontId="46" fillId="6" borderId="3" xfId="0" applyFont="1" applyFill="1" applyBorder="1" applyAlignment="1">
      <alignment horizontal="left" wrapText="1"/>
    </xf>
    <xf numFmtId="0" fontId="46" fillId="6" borderId="22" xfId="0" applyFont="1" applyFill="1" applyBorder="1" applyAlignment="1">
      <alignment horizontal="left" wrapText="1"/>
    </xf>
    <xf numFmtId="0" fontId="46" fillId="6" borderId="4" xfId="0" applyFont="1" applyFill="1" applyBorder="1" applyAlignment="1">
      <alignment horizontal="left" wrapText="1"/>
    </xf>
    <xf numFmtId="0" fontId="46" fillId="7" borderId="3" xfId="0" applyFont="1" applyFill="1" applyBorder="1" applyAlignment="1">
      <alignment horizontal="left" wrapText="1"/>
    </xf>
    <xf numFmtId="0" fontId="46" fillId="7" borderId="22" xfId="0" applyFont="1" applyFill="1" applyBorder="1" applyAlignment="1">
      <alignment horizontal="left" wrapText="1"/>
    </xf>
    <xf numFmtId="0" fontId="46" fillId="7" borderId="4" xfId="0" applyFont="1" applyFill="1" applyBorder="1" applyAlignment="1">
      <alignment horizontal="left" wrapText="1"/>
    </xf>
    <xf numFmtId="0" fontId="46" fillId="8" borderId="3" xfId="0" applyFont="1" applyFill="1" applyBorder="1" applyAlignment="1">
      <alignment horizontal="left" wrapText="1"/>
    </xf>
    <xf numFmtId="0" fontId="46" fillId="8" borderId="22" xfId="0" applyFont="1" applyFill="1" applyBorder="1" applyAlignment="1">
      <alignment horizontal="left" wrapText="1"/>
    </xf>
    <xf numFmtId="0" fontId="46" fillId="8" borderId="4" xfId="0" applyFont="1" applyFill="1" applyBorder="1" applyAlignment="1">
      <alignment horizontal="left" wrapText="1"/>
    </xf>
    <xf numFmtId="0" fontId="46" fillId="9" borderId="3" xfId="0" applyFont="1" applyFill="1" applyBorder="1" applyAlignment="1">
      <alignment horizontal="left" wrapText="1"/>
    </xf>
    <xf numFmtId="0" fontId="46" fillId="9" borderId="22" xfId="0" applyFont="1" applyFill="1" applyBorder="1" applyAlignment="1">
      <alignment horizontal="left" wrapText="1"/>
    </xf>
    <xf numFmtId="0" fontId="46" fillId="9" borderId="4" xfId="0" applyFont="1" applyFill="1" applyBorder="1" applyAlignment="1">
      <alignment horizontal="left" wrapText="1"/>
    </xf>
    <xf numFmtId="0" fontId="18" fillId="15" borderId="0" xfId="0" applyFont="1" applyFill="1" applyAlignment="1">
      <alignment horizontal="left" vertical="center" wrapText="1"/>
    </xf>
    <xf numFmtId="0" fontId="48" fillId="15" borderId="0" xfId="0" applyFont="1" applyFill="1" applyAlignment="1">
      <alignment horizontal="left" vertical="center" wrapText="1"/>
    </xf>
    <xf numFmtId="0" fontId="1"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3A851"/>
      <color rgb="FFA719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492122</xdr:colOff>
      <xdr:row>5</xdr:row>
      <xdr:rowOff>50800</xdr:rowOff>
    </xdr:from>
    <xdr:to>
      <xdr:col>7</xdr:col>
      <xdr:colOff>12699</xdr:colOff>
      <xdr:row>36</xdr:row>
      <xdr:rowOff>77712</xdr:rowOff>
    </xdr:to>
    <xdr:pic>
      <xdr:nvPicPr>
        <xdr:cNvPr id="35" name="Picture 34">
          <a:extLst>
            <a:ext uri="{FF2B5EF4-FFF2-40B4-BE49-F238E27FC236}">
              <a16:creationId xmlns:a16="http://schemas.microsoft.com/office/drawing/2014/main" id="{E79C4FAB-EE5B-C24D-30FA-7F1BF956B4CB}"/>
            </a:ext>
          </a:extLst>
        </xdr:cNvPr>
        <xdr:cNvPicPr>
          <a:picLocks noChangeAspect="1"/>
        </xdr:cNvPicPr>
      </xdr:nvPicPr>
      <xdr:blipFill>
        <a:blip xmlns:r="http://schemas.openxmlformats.org/officeDocument/2006/relationships" r:embed="rId1"/>
        <a:stretch>
          <a:fillRect/>
        </a:stretch>
      </xdr:blipFill>
      <xdr:spPr>
        <a:xfrm>
          <a:off x="492122" y="2940050"/>
          <a:ext cx="12144377" cy="6218163"/>
        </a:xfrm>
        <a:prstGeom prst="rect">
          <a:avLst/>
        </a:prstGeom>
        <a:ln>
          <a:solidFill>
            <a:srgbClr val="A71930"/>
          </a:solidFill>
        </a:ln>
      </xdr:spPr>
    </xdr:pic>
    <xdr:clientData/>
  </xdr:twoCellAnchor>
  <xdr:twoCellAnchor>
    <xdr:from>
      <xdr:col>7</xdr:col>
      <xdr:colOff>626027</xdr:colOff>
      <xdr:row>7</xdr:row>
      <xdr:rowOff>173935</xdr:rowOff>
    </xdr:from>
    <xdr:to>
      <xdr:col>9</xdr:col>
      <xdr:colOff>594277</xdr:colOff>
      <xdr:row>11</xdr:row>
      <xdr:rowOff>65123</xdr:rowOff>
    </xdr:to>
    <xdr:sp macro="" textlink="">
      <xdr:nvSpPr>
        <xdr:cNvPr id="36" name="TextBox 14">
          <a:extLst>
            <a:ext uri="{FF2B5EF4-FFF2-40B4-BE49-F238E27FC236}">
              <a16:creationId xmlns:a16="http://schemas.microsoft.com/office/drawing/2014/main" id="{68AC85C1-29E4-07F0-083D-8BC9CACF9D0C}"/>
            </a:ext>
          </a:extLst>
        </xdr:cNvPr>
        <xdr:cNvSpPr txBox="1"/>
      </xdr:nvSpPr>
      <xdr:spPr>
        <a:xfrm>
          <a:off x="11973201" y="3348935"/>
          <a:ext cx="1735206" cy="664231"/>
        </a:xfrm>
        <a:prstGeom prst="rect">
          <a:avLst/>
        </a:prstGeom>
        <a:solidFill>
          <a:schemeClr val="accent3">
            <a:lumMod val="20000"/>
            <a:lumOff val="80000"/>
          </a:schemeClr>
        </a:solidFill>
        <a:ln w="28575">
          <a:solidFill>
            <a:srgbClr val="A7193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1800" b="1" kern="1200">
              <a:solidFill>
                <a:srgbClr val="C00000"/>
              </a:solidFill>
              <a:latin typeface="Archer Semibold" pitchFamily="2" charset="0"/>
              <a:ea typeface="+mn-ea"/>
              <a:cs typeface="+mn-cs"/>
            </a:rPr>
            <a:t>Commercial posts</a:t>
          </a:r>
        </a:p>
      </xdr:txBody>
    </xdr:sp>
    <xdr:clientData/>
  </xdr:twoCellAnchor>
  <xdr:twoCellAnchor>
    <xdr:from>
      <xdr:col>8</xdr:col>
      <xdr:colOff>2070</xdr:colOff>
      <xdr:row>12</xdr:row>
      <xdr:rowOff>130452</xdr:rowOff>
    </xdr:from>
    <xdr:to>
      <xdr:col>9</xdr:col>
      <xdr:colOff>418187</xdr:colOff>
      <xdr:row>16</xdr:row>
      <xdr:rowOff>21640</xdr:rowOff>
    </xdr:to>
    <xdr:sp macro="" textlink="">
      <xdr:nvSpPr>
        <xdr:cNvPr id="38" name="TextBox 10">
          <a:extLst>
            <a:ext uri="{FF2B5EF4-FFF2-40B4-BE49-F238E27FC236}">
              <a16:creationId xmlns:a16="http://schemas.microsoft.com/office/drawing/2014/main" id="{E40081BB-0A43-3060-7A26-597B30602BAD}"/>
            </a:ext>
          </a:extLst>
        </xdr:cNvPr>
        <xdr:cNvSpPr txBox="1"/>
      </xdr:nvSpPr>
      <xdr:spPr>
        <a:xfrm>
          <a:off x="12232722" y="4271756"/>
          <a:ext cx="1299595" cy="664232"/>
        </a:xfrm>
        <a:prstGeom prst="rect">
          <a:avLst/>
        </a:prstGeom>
        <a:solidFill>
          <a:schemeClr val="accent3">
            <a:lumMod val="20000"/>
            <a:lumOff val="80000"/>
          </a:schemeClr>
        </a:solidFill>
        <a:ln w="28575">
          <a:solidFill>
            <a:srgbClr val="A7193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1800" b="1" kern="1200">
              <a:solidFill>
                <a:srgbClr val="C00000"/>
              </a:solidFill>
              <a:latin typeface="Archer Semibold" pitchFamily="2" charset="0"/>
              <a:ea typeface="+mn-ea"/>
              <a:cs typeface="+mn-cs"/>
            </a:rPr>
            <a:t>Match reports</a:t>
          </a:r>
        </a:p>
      </xdr:txBody>
    </xdr:sp>
    <xdr:clientData/>
  </xdr:twoCellAnchor>
  <xdr:twoCellAnchor>
    <xdr:from>
      <xdr:col>7</xdr:col>
      <xdr:colOff>606839</xdr:colOff>
      <xdr:row>16</xdr:row>
      <xdr:rowOff>188981</xdr:rowOff>
    </xdr:from>
    <xdr:to>
      <xdr:col>9</xdr:col>
      <xdr:colOff>606839</xdr:colOff>
      <xdr:row>18</xdr:row>
      <xdr:rowOff>182122</xdr:rowOff>
    </xdr:to>
    <xdr:sp macro="" textlink="">
      <xdr:nvSpPr>
        <xdr:cNvPr id="39" name="TextBox 14">
          <a:extLst>
            <a:ext uri="{FF2B5EF4-FFF2-40B4-BE49-F238E27FC236}">
              <a16:creationId xmlns:a16="http://schemas.microsoft.com/office/drawing/2014/main" id="{BFC7433A-6DC8-5F45-94DD-F58C8D9D032E}"/>
            </a:ext>
          </a:extLst>
        </xdr:cNvPr>
        <xdr:cNvSpPr txBox="1"/>
      </xdr:nvSpPr>
      <xdr:spPr>
        <a:xfrm>
          <a:off x="11954013" y="5103329"/>
          <a:ext cx="1766956" cy="379663"/>
        </a:xfrm>
        <a:prstGeom prst="rect">
          <a:avLst/>
        </a:prstGeom>
        <a:solidFill>
          <a:schemeClr val="accent3">
            <a:lumMod val="20000"/>
            <a:lumOff val="80000"/>
          </a:schemeClr>
        </a:solidFill>
        <a:ln w="28575">
          <a:solidFill>
            <a:srgbClr val="A7193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1800" b="1" kern="1200">
              <a:solidFill>
                <a:srgbClr val="C00000"/>
              </a:solidFill>
              <a:latin typeface="Archer Semibold" pitchFamily="2" charset="0"/>
              <a:ea typeface="+mn-ea"/>
              <a:cs typeface="+mn-cs"/>
            </a:rPr>
            <a:t>Fan spotlights</a:t>
          </a:r>
        </a:p>
      </xdr:txBody>
    </xdr:sp>
    <xdr:clientData/>
  </xdr:twoCellAnchor>
  <xdr:twoCellAnchor>
    <xdr:from>
      <xdr:col>7</xdr:col>
      <xdr:colOff>540855</xdr:colOff>
      <xdr:row>24</xdr:row>
      <xdr:rowOff>130175</xdr:rowOff>
    </xdr:from>
    <xdr:to>
      <xdr:col>9</xdr:col>
      <xdr:colOff>509105</xdr:colOff>
      <xdr:row>28</xdr:row>
      <xdr:rowOff>24125</xdr:rowOff>
    </xdr:to>
    <xdr:sp macro="" textlink="">
      <xdr:nvSpPr>
        <xdr:cNvPr id="40" name="TextBox 14">
          <a:extLst>
            <a:ext uri="{FF2B5EF4-FFF2-40B4-BE49-F238E27FC236}">
              <a16:creationId xmlns:a16="http://schemas.microsoft.com/office/drawing/2014/main" id="{98B931E7-F7F3-EA44-8941-FB21B1CC9E80}"/>
            </a:ext>
          </a:extLst>
        </xdr:cNvPr>
        <xdr:cNvSpPr txBox="1"/>
      </xdr:nvSpPr>
      <xdr:spPr>
        <a:xfrm>
          <a:off x="11888029" y="6590610"/>
          <a:ext cx="1735206" cy="666993"/>
        </a:xfrm>
        <a:prstGeom prst="rect">
          <a:avLst/>
        </a:prstGeom>
        <a:solidFill>
          <a:schemeClr val="accent3">
            <a:lumMod val="20000"/>
            <a:lumOff val="80000"/>
          </a:schemeClr>
        </a:solidFill>
        <a:ln w="28575">
          <a:solidFill>
            <a:srgbClr val="A7193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800" b="1">
              <a:solidFill>
                <a:srgbClr val="C00000"/>
              </a:solidFill>
              <a:latin typeface="Archer Semibold" pitchFamily="2" charset="0"/>
            </a:rPr>
            <a:t>Sponsor</a:t>
          </a:r>
          <a:r>
            <a:rPr lang="en-GB" sz="1800" b="1" baseline="0">
              <a:solidFill>
                <a:srgbClr val="C00000"/>
              </a:solidFill>
              <a:latin typeface="Archer Semibold" pitchFamily="2" charset="0"/>
            </a:rPr>
            <a:t>ship posts</a:t>
          </a:r>
          <a:endParaRPr lang="en-GB" sz="1800" b="1">
            <a:solidFill>
              <a:srgbClr val="C00000"/>
            </a:solidFill>
            <a:latin typeface="Archer Semibold" pitchFamily="2" charset="0"/>
          </a:endParaRPr>
        </a:p>
      </xdr:txBody>
    </xdr:sp>
    <xdr:clientData/>
  </xdr:twoCellAnchor>
  <xdr:twoCellAnchor>
    <xdr:from>
      <xdr:col>7</xdr:col>
      <xdr:colOff>597038</xdr:colOff>
      <xdr:row>19</xdr:row>
      <xdr:rowOff>169794</xdr:rowOff>
    </xdr:from>
    <xdr:to>
      <xdr:col>9</xdr:col>
      <xdr:colOff>565288</xdr:colOff>
      <xdr:row>23</xdr:row>
      <xdr:rowOff>60982</xdr:rowOff>
    </xdr:to>
    <xdr:sp macro="" textlink="">
      <xdr:nvSpPr>
        <xdr:cNvPr id="41" name="TextBox 10">
          <a:extLst>
            <a:ext uri="{FF2B5EF4-FFF2-40B4-BE49-F238E27FC236}">
              <a16:creationId xmlns:a16="http://schemas.microsoft.com/office/drawing/2014/main" id="{D9DFC674-8999-334F-82A1-647AC17E7507}"/>
            </a:ext>
          </a:extLst>
        </xdr:cNvPr>
        <xdr:cNvSpPr txBox="1"/>
      </xdr:nvSpPr>
      <xdr:spPr>
        <a:xfrm>
          <a:off x="11944212" y="5663924"/>
          <a:ext cx="1735206" cy="664232"/>
        </a:xfrm>
        <a:prstGeom prst="rect">
          <a:avLst/>
        </a:prstGeom>
        <a:solidFill>
          <a:schemeClr val="accent3">
            <a:lumMod val="20000"/>
            <a:lumOff val="80000"/>
          </a:schemeClr>
        </a:solidFill>
        <a:ln w="28575">
          <a:solidFill>
            <a:srgbClr val="A7193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1800" b="1" kern="1200">
              <a:solidFill>
                <a:srgbClr val="C00000"/>
              </a:solidFill>
              <a:latin typeface="Archer Semibold" pitchFamily="2" charset="0"/>
              <a:ea typeface="+mn-ea"/>
              <a:cs typeface="+mn-cs"/>
            </a:rPr>
            <a:t>Posts about the rugby world</a:t>
          </a:r>
        </a:p>
      </xdr:txBody>
    </xdr:sp>
    <xdr:clientData/>
  </xdr:twoCellAnchor>
  <xdr:twoCellAnchor>
    <xdr:from>
      <xdr:col>10</xdr:col>
      <xdr:colOff>759377</xdr:colOff>
      <xdr:row>8</xdr:row>
      <xdr:rowOff>10215</xdr:rowOff>
    </xdr:from>
    <xdr:to>
      <xdr:col>12</xdr:col>
      <xdr:colOff>107674</xdr:colOff>
      <xdr:row>10</xdr:row>
      <xdr:rowOff>48315</xdr:rowOff>
    </xdr:to>
    <xdr:sp macro="" textlink="">
      <xdr:nvSpPr>
        <xdr:cNvPr id="3" name="TextBox 14">
          <a:extLst>
            <a:ext uri="{FF2B5EF4-FFF2-40B4-BE49-F238E27FC236}">
              <a16:creationId xmlns:a16="http://schemas.microsoft.com/office/drawing/2014/main" id="{A4CAEFAC-4A14-D942-B020-37F8C18CFF45}"/>
            </a:ext>
          </a:extLst>
        </xdr:cNvPr>
        <xdr:cNvSpPr txBox="1"/>
      </xdr:nvSpPr>
      <xdr:spPr>
        <a:xfrm>
          <a:off x="14756986" y="3212824"/>
          <a:ext cx="1943514" cy="424621"/>
        </a:xfrm>
        <a:prstGeom prst="rect">
          <a:avLst/>
        </a:prstGeom>
        <a:solidFill>
          <a:schemeClr val="accent4">
            <a:lumMod val="20000"/>
            <a:lumOff val="80000"/>
          </a:schemeClr>
        </a:solidFill>
        <a:ln w="28575">
          <a:solidFill>
            <a:srgbClr val="33A85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2000" b="1">
              <a:solidFill>
                <a:srgbClr val="33A851"/>
              </a:solidFill>
              <a:latin typeface="Archer Semibold" pitchFamily="2" charset="0"/>
            </a:rPr>
            <a:t>Men's Team</a:t>
          </a:r>
        </a:p>
      </xdr:txBody>
    </xdr:sp>
    <xdr:clientData/>
  </xdr:twoCellAnchor>
  <xdr:twoCellAnchor>
    <xdr:from>
      <xdr:col>10</xdr:col>
      <xdr:colOff>566392</xdr:colOff>
      <xdr:row>14</xdr:row>
      <xdr:rowOff>92904</xdr:rowOff>
    </xdr:from>
    <xdr:to>
      <xdr:col>12</xdr:col>
      <xdr:colOff>534642</xdr:colOff>
      <xdr:row>16</xdr:row>
      <xdr:rowOff>117336</xdr:rowOff>
    </xdr:to>
    <xdr:sp macro="" textlink="">
      <xdr:nvSpPr>
        <xdr:cNvPr id="4" name="TextBox 14">
          <a:extLst>
            <a:ext uri="{FF2B5EF4-FFF2-40B4-BE49-F238E27FC236}">
              <a16:creationId xmlns:a16="http://schemas.microsoft.com/office/drawing/2014/main" id="{FE89E84F-539F-4C44-896B-F5437AF4E864}"/>
            </a:ext>
          </a:extLst>
        </xdr:cNvPr>
        <xdr:cNvSpPr txBox="1"/>
      </xdr:nvSpPr>
      <xdr:spPr>
        <a:xfrm>
          <a:off x="14564001" y="4455078"/>
          <a:ext cx="2563467" cy="410954"/>
        </a:xfrm>
        <a:prstGeom prst="rect">
          <a:avLst/>
        </a:prstGeom>
        <a:solidFill>
          <a:schemeClr val="accent4">
            <a:lumMod val="20000"/>
            <a:lumOff val="80000"/>
          </a:schemeClr>
        </a:solidFill>
        <a:ln w="28575">
          <a:solidFill>
            <a:srgbClr val="33A85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2000" b="1" kern="1200">
              <a:solidFill>
                <a:srgbClr val="33A851"/>
              </a:solidFill>
              <a:latin typeface="Archer Semibold" pitchFamily="2" charset="0"/>
              <a:ea typeface="+mn-ea"/>
              <a:cs typeface="+mn-cs"/>
            </a:rPr>
            <a:t>2nd XV Team</a:t>
          </a:r>
        </a:p>
      </xdr:txBody>
    </xdr:sp>
    <xdr:clientData/>
  </xdr:twoCellAnchor>
  <xdr:twoCellAnchor>
    <xdr:from>
      <xdr:col>10</xdr:col>
      <xdr:colOff>454715</xdr:colOff>
      <xdr:row>11</xdr:row>
      <xdr:rowOff>90004</xdr:rowOff>
    </xdr:from>
    <xdr:to>
      <xdr:col>12</xdr:col>
      <xdr:colOff>454715</xdr:colOff>
      <xdr:row>13</xdr:row>
      <xdr:rowOff>114436</xdr:rowOff>
    </xdr:to>
    <xdr:sp macro="" textlink="">
      <xdr:nvSpPr>
        <xdr:cNvPr id="5" name="TextBox 14">
          <a:extLst>
            <a:ext uri="{FF2B5EF4-FFF2-40B4-BE49-F238E27FC236}">
              <a16:creationId xmlns:a16="http://schemas.microsoft.com/office/drawing/2014/main" id="{98423BCF-95D2-6745-B321-96A935675CFF}"/>
            </a:ext>
          </a:extLst>
        </xdr:cNvPr>
        <xdr:cNvSpPr txBox="1"/>
      </xdr:nvSpPr>
      <xdr:spPr>
        <a:xfrm>
          <a:off x="14452324" y="3872395"/>
          <a:ext cx="2595217" cy="410954"/>
        </a:xfrm>
        <a:prstGeom prst="rect">
          <a:avLst/>
        </a:prstGeom>
        <a:solidFill>
          <a:schemeClr val="accent4">
            <a:lumMod val="20000"/>
            <a:lumOff val="80000"/>
          </a:schemeClr>
        </a:solidFill>
        <a:ln w="28575">
          <a:solidFill>
            <a:srgbClr val="33A85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2000" b="1" kern="1200">
              <a:solidFill>
                <a:srgbClr val="33A851"/>
              </a:solidFill>
              <a:latin typeface="Archer Semibold" pitchFamily="2" charset="0"/>
              <a:ea typeface="+mn-ea"/>
              <a:cs typeface="+mn-cs"/>
            </a:rPr>
            <a:t>Women's</a:t>
          </a:r>
          <a:r>
            <a:rPr lang="en-GB" sz="2000" b="1">
              <a:solidFill>
                <a:srgbClr val="33A851"/>
              </a:solidFill>
              <a:latin typeface="Archer Semibold" pitchFamily="2" charset="0"/>
            </a:rPr>
            <a:t> Team</a:t>
          </a:r>
        </a:p>
      </xdr:txBody>
    </xdr:sp>
    <xdr:clientData/>
  </xdr:twoCellAnchor>
  <xdr:twoCellAnchor>
    <xdr:from>
      <xdr:col>10</xdr:col>
      <xdr:colOff>650322</xdr:colOff>
      <xdr:row>17</xdr:row>
      <xdr:rowOff>48453</xdr:rowOff>
    </xdr:from>
    <xdr:to>
      <xdr:col>12</xdr:col>
      <xdr:colOff>618572</xdr:colOff>
      <xdr:row>19</xdr:row>
      <xdr:rowOff>72886</xdr:rowOff>
    </xdr:to>
    <xdr:sp macro="" textlink="">
      <xdr:nvSpPr>
        <xdr:cNvPr id="6" name="TextBox 14">
          <a:extLst>
            <a:ext uri="{FF2B5EF4-FFF2-40B4-BE49-F238E27FC236}">
              <a16:creationId xmlns:a16="http://schemas.microsoft.com/office/drawing/2014/main" id="{D0432F19-EB57-8E4A-94AF-198F0D072B09}"/>
            </a:ext>
          </a:extLst>
        </xdr:cNvPr>
        <xdr:cNvSpPr txBox="1"/>
      </xdr:nvSpPr>
      <xdr:spPr>
        <a:xfrm>
          <a:off x="14647931" y="4990410"/>
          <a:ext cx="2563467" cy="410954"/>
        </a:xfrm>
        <a:prstGeom prst="rect">
          <a:avLst/>
        </a:prstGeom>
        <a:solidFill>
          <a:schemeClr val="accent4">
            <a:lumMod val="20000"/>
            <a:lumOff val="80000"/>
          </a:schemeClr>
        </a:solidFill>
        <a:ln w="28575">
          <a:solidFill>
            <a:srgbClr val="33A85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2000" b="1" kern="1200">
              <a:solidFill>
                <a:srgbClr val="33A851"/>
              </a:solidFill>
              <a:latin typeface="Archer Semibold" pitchFamily="2" charset="0"/>
              <a:ea typeface="+mn-ea"/>
              <a:cs typeface="+mn-cs"/>
            </a:rPr>
            <a:t>Age Grade Teams</a:t>
          </a:r>
        </a:p>
      </xdr:txBody>
    </xdr:sp>
    <xdr:clientData/>
  </xdr:twoCellAnchor>
  <xdr:twoCellAnchor>
    <xdr:from>
      <xdr:col>10</xdr:col>
      <xdr:colOff>664678</xdr:colOff>
      <xdr:row>20</xdr:row>
      <xdr:rowOff>49006</xdr:rowOff>
    </xdr:from>
    <xdr:to>
      <xdr:col>12</xdr:col>
      <xdr:colOff>632928</xdr:colOff>
      <xdr:row>22</xdr:row>
      <xdr:rowOff>73438</xdr:rowOff>
    </xdr:to>
    <xdr:sp macro="" textlink="">
      <xdr:nvSpPr>
        <xdr:cNvPr id="2" name="TextBox 14">
          <a:extLst>
            <a:ext uri="{FF2B5EF4-FFF2-40B4-BE49-F238E27FC236}">
              <a16:creationId xmlns:a16="http://schemas.microsoft.com/office/drawing/2014/main" id="{DB7F99EB-229A-48E7-9882-31EA752DAFE9}"/>
            </a:ext>
          </a:extLst>
        </xdr:cNvPr>
        <xdr:cNvSpPr txBox="1"/>
      </xdr:nvSpPr>
      <xdr:spPr>
        <a:xfrm>
          <a:off x="14662287" y="5570745"/>
          <a:ext cx="2563467" cy="410954"/>
        </a:xfrm>
        <a:prstGeom prst="rect">
          <a:avLst/>
        </a:prstGeom>
        <a:solidFill>
          <a:schemeClr val="accent4">
            <a:lumMod val="20000"/>
            <a:lumOff val="80000"/>
          </a:schemeClr>
        </a:solidFill>
        <a:ln w="28575">
          <a:solidFill>
            <a:srgbClr val="33A85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n-GB" sz="2000" b="1" kern="1200">
              <a:solidFill>
                <a:srgbClr val="33A851"/>
              </a:solidFill>
              <a:latin typeface="Archer Semibold" pitchFamily="2" charset="0"/>
              <a:ea typeface="+mn-ea"/>
              <a:cs typeface="+mn-cs"/>
            </a:rPr>
            <a:t>VETS</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blog.hootsuite.com/ideal-social-media-post-length/"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M66"/>
  <sheetViews>
    <sheetView tabSelected="1" zoomScale="70" zoomScaleNormal="70" workbookViewId="0">
      <selection activeCell="D7" sqref="D7"/>
    </sheetView>
  </sheetViews>
  <sheetFormatPr defaultColWidth="12.5703125" defaultRowHeight="15.75" customHeight="1"/>
  <cols>
    <col min="1" max="1" width="3.140625" style="9" customWidth="1"/>
    <col min="2" max="2" width="46.140625" style="9" customWidth="1"/>
    <col min="3" max="3" width="20" style="9" bestFit="1" customWidth="1"/>
    <col min="4" max="4" width="115.5703125" style="9" customWidth="1"/>
    <col min="5" max="8" width="0.140625" style="9" customWidth="1"/>
    <col min="9" max="11" width="3.85546875" style="9" customWidth="1"/>
    <col min="12" max="12" width="38.5703125" style="9" customWidth="1"/>
    <col min="13" max="13" width="3.85546875" style="9" customWidth="1"/>
    <col min="14" max="14" width="15.5703125" style="9" customWidth="1"/>
    <col min="15" max="16" width="12.5703125" style="9"/>
    <col min="17" max="17" width="69.5703125" style="9" customWidth="1"/>
    <col min="18" max="19" width="12.5703125" style="9"/>
    <col min="20" max="20" width="44.42578125" style="9" customWidth="1"/>
    <col min="21" max="16384" width="12.5703125" style="9"/>
  </cols>
  <sheetData>
    <row r="1" spans="2:13" ht="20.100000000000001" customHeight="1"/>
    <row r="2" spans="2:13" ht="12.75">
      <c r="B2" s="139" t="s">
        <v>0</v>
      </c>
      <c r="C2" s="140"/>
      <c r="D2" s="141"/>
      <c r="E2" s="141"/>
      <c r="F2" s="141"/>
      <c r="G2" s="141"/>
      <c r="H2" s="141"/>
      <c r="I2" s="141"/>
      <c r="J2" s="141"/>
      <c r="K2" s="141"/>
      <c r="L2" s="142"/>
    </row>
    <row r="3" spans="2:13" ht="39" customHeight="1">
      <c r="B3" s="143"/>
      <c r="C3" s="144"/>
      <c r="D3" s="144"/>
      <c r="E3" s="144"/>
      <c r="F3" s="144"/>
      <c r="G3" s="144"/>
      <c r="H3" s="144"/>
      <c r="I3" s="144"/>
      <c r="J3" s="144"/>
      <c r="K3" s="144"/>
      <c r="L3" s="145"/>
    </row>
    <row r="5" spans="2:13" ht="69.95" customHeight="1">
      <c r="B5" s="146" t="s">
        <v>1</v>
      </c>
      <c r="C5" s="146"/>
      <c r="D5" s="147"/>
      <c r="E5" s="147"/>
      <c r="F5" s="147"/>
      <c r="G5" s="147"/>
      <c r="H5" s="147"/>
      <c r="I5" s="147"/>
      <c r="J5" s="147"/>
      <c r="K5" s="147"/>
      <c r="L5" s="147"/>
    </row>
    <row r="7" spans="2:13" ht="23.25">
      <c r="B7" s="10" t="s">
        <v>2</v>
      </c>
      <c r="C7" s="88" t="s">
        <v>3</v>
      </c>
      <c r="D7" s="89" t="s">
        <v>4</v>
      </c>
      <c r="E7" s="90"/>
      <c r="F7" s="90"/>
      <c r="G7" s="90"/>
      <c r="H7" s="90"/>
      <c r="I7" s="90"/>
      <c r="J7" s="90"/>
      <c r="K7" s="90"/>
      <c r="L7" s="91"/>
    </row>
    <row r="8" spans="2:13" s="11" customFormat="1" ht="45" customHeight="1">
      <c r="B8" s="12" t="s">
        <v>5</v>
      </c>
      <c r="C8" s="93" t="s">
        <v>6</v>
      </c>
      <c r="D8" s="149" t="s">
        <v>7</v>
      </c>
      <c r="E8" s="149"/>
      <c r="F8" s="149"/>
      <c r="G8" s="149"/>
      <c r="H8" s="149"/>
      <c r="I8" s="149"/>
      <c r="J8" s="149"/>
      <c r="K8" s="149"/>
      <c r="L8" s="149"/>
    </row>
    <row r="9" spans="2:13" s="11" customFormat="1" ht="22.5" customHeight="1">
      <c r="B9" s="12" t="s">
        <v>8</v>
      </c>
      <c r="C9" s="93" t="s">
        <v>9</v>
      </c>
      <c r="D9" s="149" t="s">
        <v>10</v>
      </c>
      <c r="E9" s="149"/>
      <c r="F9" s="149"/>
      <c r="G9" s="149"/>
      <c r="H9" s="149"/>
      <c r="I9" s="149"/>
      <c r="J9" s="149"/>
      <c r="K9" s="149"/>
      <c r="L9" s="149"/>
      <c r="M9" s="14"/>
    </row>
    <row r="10" spans="2:13" s="11" customFormat="1" ht="23.25">
      <c r="B10" s="12" t="s">
        <v>11</v>
      </c>
      <c r="C10" s="94" t="s">
        <v>12</v>
      </c>
      <c r="D10" s="149" t="s">
        <v>13</v>
      </c>
      <c r="E10" s="149"/>
      <c r="F10" s="149"/>
      <c r="G10" s="149"/>
      <c r="H10" s="149"/>
      <c r="I10" s="149"/>
      <c r="J10" s="149"/>
      <c r="K10" s="149"/>
      <c r="L10" s="149"/>
      <c r="M10" s="14"/>
    </row>
    <row r="11" spans="2:13" s="11" customFormat="1" ht="23.25">
      <c r="B11" s="12" t="s">
        <v>14</v>
      </c>
      <c r="C11" s="94" t="s">
        <v>15</v>
      </c>
      <c r="D11" s="149" t="s">
        <v>16</v>
      </c>
      <c r="E11" s="149"/>
      <c r="F11" s="149"/>
      <c r="G11" s="149"/>
      <c r="H11" s="149"/>
      <c r="I11" s="149"/>
      <c r="J11" s="149"/>
      <c r="K11" s="149"/>
      <c r="L11" s="149"/>
      <c r="M11" s="14"/>
    </row>
    <row r="12" spans="2:13" s="11" customFormat="1" ht="23.25">
      <c r="B12" s="12" t="s">
        <v>17</v>
      </c>
      <c r="C12" s="94" t="s">
        <v>18</v>
      </c>
      <c r="D12" s="149" t="s">
        <v>19</v>
      </c>
      <c r="E12" s="149"/>
      <c r="F12" s="149"/>
      <c r="G12" s="149"/>
      <c r="H12" s="149"/>
      <c r="I12" s="149"/>
      <c r="J12" s="149"/>
      <c r="K12" s="149"/>
      <c r="L12" s="149"/>
      <c r="M12" s="14"/>
    </row>
    <row r="13" spans="2:13" s="11" customFormat="1" ht="23.25">
      <c r="B13" s="12" t="s">
        <v>20</v>
      </c>
      <c r="C13" s="94" t="s">
        <v>21</v>
      </c>
      <c r="D13" s="149" t="s">
        <v>22</v>
      </c>
      <c r="E13" s="149"/>
      <c r="F13" s="149"/>
      <c r="G13" s="149"/>
      <c r="H13" s="149"/>
      <c r="I13" s="149"/>
      <c r="J13" s="149"/>
      <c r="K13" s="149"/>
      <c r="L13" s="149"/>
      <c r="M13" s="14"/>
    </row>
    <row r="14" spans="2:13" s="11" customFormat="1" ht="23.25">
      <c r="B14" s="12" t="s">
        <v>23</v>
      </c>
      <c r="C14" s="94" t="s">
        <v>24</v>
      </c>
      <c r="D14" s="149" t="s">
        <v>25</v>
      </c>
      <c r="E14" s="149"/>
      <c r="F14" s="149"/>
      <c r="G14" s="149"/>
      <c r="H14" s="149"/>
      <c r="I14" s="149"/>
      <c r="J14" s="149"/>
      <c r="K14" s="149"/>
      <c r="L14" s="149"/>
      <c r="M14" s="14"/>
    </row>
    <row r="15" spans="2:13" s="11" customFormat="1" ht="23.25">
      <c r="B15" s="12" t="s">
        <v>26</v>
      </c>
      <c r="C15" s="93" t="s">
        <v>27</v>
      </c>
      <c r="D15" s="149" t="s">
        <v>28</v>
      </c>
      <c r="E15" s="149"/>
      <c r="F15" s="149"/>
      <c r="G15" s="149"/>
      <c r="H15" s="149"/>
      <c r="I15" s="149"/>
      <c r="J15" s="149"/>
      <c r="K15" s="149"/>
      <c r="L15" s="149"/>
      <c r="M15" s="14"/>
    </row>
    <row r="16" spans="2:13" s="11" customFormat="1" ht="23.25">
      <c r="B16" s="12" t="s">
        <v>29</v>
      </c>
      <c r="C16" s="94" t="s">
        <v>30</v>
      </c>
      <c r="D16" s="149" t="s">
        <v>31</v>
      </c>
      <c r="E16" s="149"/>
      <c r="F16" s="149"/>
      <c r="G16" s="149"/>
      <c r="H16" s="149"/>
      <c r="I16" s="149"/>
      <c r="J16" s="149"/>
      <c r="K16" s="149"/>
      <c r="L16" s="149"/>
      <c r="M16" s="14"/>
    </row>
    <row r="17" spans="2:13" ht="18">
      <c r="M17" s="15"/>
    </row>
    <row r="18" spans="2:13" ht="18">
      <c r="M18" s="15"/>
    </row>
    <row r="19" spans="2:13" ht="18">
      <c r="M19" s="15"/>
    </row>
    <row r="20" spans="2:13" ht="17.45" customHeight="1">
      <c r="B20" s="148"/>
      <c r="C20" s="148"/>
      <c r="M20" s="15"/>
    </row>
    <row r="21" spans="2:13" ht="18">
      <c r="B21" s="148"/>
      <c r="C21" s="148"/>
      <c r="M21" s="15"/>
    </row>
    <row r="22" spans="2:13" ht="18">
      <c r="B22" s="148"/>
      <c r="C22" s="148"/>
      <c r="M22" s="15"/>
    </row>
    <row r="23" spans="2:13" ht="18">
      <c r="B23" s="148"/>
      <c r="C23" s="148"/>
      <c r="M23" s="15"/>
    </row>
    <row r="24" spans="2:13" ht="15.75" customHeight="1">
      <c r="B24" s="148"/>
      <c r="C24" s="148"/>
    </row>
    <row r="25" spans="2:13" ht="15.75" customHeight="1">
      <c r="B25" s="148"/>
      <c r="C25" s="148"/>
    </row>
    <row r="26" spans="2:13" ht="15.75" customHeight="1">
      <c r="B26" s="148"/>
      <c r="C26" s="148"/>
    </row>
    <row r="27" spans="2:13" ht="15.75" customHeight="1">
      <c r="B27" s="148"/>
      <c r="C27" s="148"/>
    </row>
    <row r="28" spans="2:13" ht="15.75" customHeight="1">
      <c r="B28" s="148"/>
      <c r="C28" s="148"/>
    </row>
    <row r="29" spans="2:13" ht="15.75" customHeight="1">
      <c r="B29" s="148"/>
      <c r="C29" s="148"/>
    </row>
    <row r="30" spans="2:13" ht="15.75" customHeight="1">
      <c r="B30" s="148"/>
      <c r="C30" s="148"/>
    </row>
    <row r="31" spans="2:13" ht="15.75" customHeight="1">
      <c r="B31" s="148"/>
      <c r="C31" s="148"/>
    </row>
    <row r="32" spans="2:13" ht="23.25">
      <c r="B32" s="16"/>
      <c r="C32" s="16"/>
    </row>
    <row r="33" spans="2:3" ht="23.25">
      <c r="B33" s="16"/>
      <c r="C33" s="16"/>
    </row>
    <row r="34" spans="2:3" ht="23.25">
      <c r="B34" s="16"/>
      <c r="C34" s="16"/>
    </row>
    <row r="35" spans="2:3" ht="23.25">
      <c r="B35" s="16"/>
      <c r="C35" s="16"/>
    </row>
    <row r="58" ht="12.75"/>
    <row r="59" ht="12.75"/>
    <row r="60" ht="12.75"/>
    <row r="61" ht="12.75"/>
    <row r="62" ht="12.75"/>
    <row r="63" ht="12.75"/>
    <row r="64" ht="12.75"/>
    <row r="65" ht="12.75"/>
    <row r="66" ht="12.75"/>
  </sheetData>
  <mergeCells count="12">
    <mergeCell ref="B2:L3"/>
    <mergeCell ref="B5:L5"/>
    <mergeCell ref="B20:C31"/>
    <mergeCell ref="D8:L8"/>
    <mergeCell ref="D9:L9"/>
    <mergeCell ref="D10:L10"/>
    <mergeCell ref="D11:L11"/>
    <mergeCell ref="D12:L12"/>
    <mergeCell ref="D13:L13"/>
    <mergeCell ref="D14:L14"/>
    <mergeCell ref="D15:L15"/>
    <mergeCell ref="D16:L16"/>
  </mergeCells>
  <phoneticPr fontId="12" type="noConversion"/>
  <hyperlinks>
    <hyperlink ref="C8" location="'tab 1'!A1" display="Tab 1" xr:uid="{83293F8A-386C-4316-848E-F3E4D849CBA0}"/>
    <hyperlink ref="C9" location="'tab 2'!A1" display="Tab 2" xr:uid="{ED0DBC99-A4FC-944E-ABF6-3E4F0F22A300}"/>
    <hyperlink ref="C10" location="'tab 3'!A1" display="Tab 3" xr:uid="{D0DDFA2E-1570-704E-9D18-7E9CB652F1D2}"/>
    <hyperlink ref="C11" location="'tab 4'!A1" display="Tab 4" xr:uid="{DDD65B7C-DEFE-0F4D-A8FD-B60F33C5E2F4}"/>
    <hyperlink ref="C12" location="'tab 5'!A1" display="Tab 5" xr:uid="{D9709299-0E86-794D-BFAD-2381B410810E}"/>
    <hyperlink ref="C13" location="'tab 6'!A1" display="Tab 6" xr:uid="{777CC2D7-F4F7-8B48-AA7D-FA70C59933FF}"/>
    <hyperlink ref="C14" location="'tab 7'!A1" display="Tab 7" xr:uid="{C521DA41-558E-9C48-9F7F-7E8B8E7F098C}"/>
    <hyperlink ref="C15" location="'tab 8'!A1" display="Tab 8" xr:uid="{E4ECB852-F33B-FC43-B64E-34892C4B2D75}"/>
    <hyperlink ref="C16" location="'tab 9'!A1" display="Tab 9" xr:uid="{DCE05496-217B-1A42-B1B9-3C68E9B790B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69"/>
  <sheetViews>
    <sheetView zoomScale="60" zoomScaleNormal="60" workbookViewId="0">
      <selection activeCell="H24" sqref="H24"/>
    </sheetView>
  </sheetViews>
  <sheetFormatPr defaultColWidth="12.5703125" defaultRowHeight="15.75" customHeight="1"/>
  <cols>
    <col min="1" max="1" width="3.42578125" style="131" customWidth="1"/>
    <col min="2" max="2" width="16.42578125" customWidth="1"/>
    <col min="3" max="3" width="58.5703125" customWidth="1"/>
    <col min="4" max="4" width="64.5703125" customWidth="1"/>
    <col min="5" max="5" width="14.42578125" bestFit="1" customWidth="1"/>
    <col min="10" max="10" width="16.85546875" customWidth="1"/>
    <col min="11" max="11" width="15" customWidth="1"/>
    <col min="12" max="15" width="12.5703125" style="131"/>
  </cols>
  <sheetData>
    <row r="1" spans="1:21" s="131" customFormat="1" ht="20.100000000000001" customHeight="1"/>
    <row r="2" spans="1:21" ht="39" customHeight="1">
      <c r="B2" s="217" t="s">
        <v>29</v>
      </c>
      <c r="C2" s="217"/>
      <c r="D2" s="217"/>
      <c r="E2" s="217"/>
      <c r="F2" s="217"/>
      <c r="G2" s="217"/>
      <c r="H2" s="217"/>
      <c r="I2" s="217"/>
      <c r="J2" s="217"/>
      <c r="K2" s="217"/>
    </row>
    <row r="3" spans="1:21" s="9" customFormat="1" ht="17.100000000000001" customHeight="1">
      <c r="A3" s="119"/>
      <c r="B3" s="68"/>
      <c r="C3" s="68"/>
      <c r="D3" s="68"/>
      <c r="E3" s="68"/>
      <c r="F3" s="68"/>
      <c r="G3" s="68"/>
      <c r="H3" s="68"/>
      <c r="I3" s="68"/>
      <c r="J3" s="68"/>
      <c r="K3" s="68"/>
      <c r="L3" s="131"/>
      <c r="M3" s="132"/>
      <c r="N3" s="132"/>
      <c r="O3" s="132"/>
      <c r="P3" s="68"/>
      <c r="Q3" s="68"/>
      <c r="R3" s="68"/>
      <c r="S3" s="68"/>
      <c r="T3" s="68"/>
      <c r="U3" s="68"/>
    </row>
    <row r="4" spans="1:21" s="9" customFormat="1" ht="69.95" customHeight="1">
      <c r="A4" s="119"/>
      <c r="B4" s="216" t="s">
        <v>166</v>
      </c>
      <c r="C4" s="216"/>
      <c r="D4" s="216"/>
      <c r="E4" s="216"/>
      <c r="F4" s="216"/>
      <c r="G4" s="216"/>
      <c r="H4" s="216"/>
      <c r="I4" s="216"/>
      <c r="J4" s="216"/>
      <c r="K4" s="216"/>
      <c r="L4" s="133"/>
      <c r="M4" s="133"/>
      <c r="N4" s="133"/>
      <c r="O4" s="133"/>
      <c r="P4" s="65"/>
      <c r="Q4" s="65"/>
      <c r="R4" s="65"/>
      <c r="S4" s="65"/>
      <c r="T4" s="65"/>
      <c r="U4" s="65"/>
    </row>
    <row r="5" spans="1:21" s="9" customFormat="1" ht="15.75" customHeight="1">
      <c r="A5" s="119"/>
      <c r="F5" s="119"/>
      <c r="G5" s="119"/>
      <c r="H5" s="119"/>
      <c r="I5" s="119"/>
      <c r="J5" s="119"/>
      <c r="K5" s="119"/>
      <c r="L5" s="119"/>
      <c r="M5" s="119"/>
      <c r="N5" s="119"/>
      <c r="O5" s="119"/>
    </row>
    <row r="6" spans="1:21" ht="12.75">
      <c r="B6" s="4" t="s">
        <v>167</v>
      </c>
      <c r="C6" s="5" t="s">
        <v>168</v>
      </c>
      <c r="D6" s="5" t="s">
        <v>169</v>
      </c>
      <c r="E6" s="5" t="s">
        <v>170</v>
      </c>
      <c r="F6" s="131"/>
      <c r="G6" s="131"/>
      <c r="H6" s="131"/>
      <c r="I6" s="131"/>
      <c r="J6" s="131"/>
      <c r="K6" s="131"/>
    </row>
    <row r="7" spans="1:21" ht="12.75">
      <c r="B7" s="2" t="s">
        <v>34</v>
      </c>
      <c r="C7" s="3"/>
      <c r="D7" s="3"/>
      <c r="E7" s="3"/>
      <c r="F7" s="131"/>
      <c r="G7" s="131"/>
      <c r="H7" s="131"/>
      <c r="I7" s="131"/>
      <c r="J7" s="131"/>
      <c r="K7" s="131"/>
    </row>
    <row r="8" spans="1:21" ht="12.75">
      <c r="B8" s="2" t="s">
        <v>35</v>
      </c>
      <c r="C8" s="3"/>
      <c r="D8" s="3"/>
      <c r="E8" s="3"/>
      <c r="F8" s="131"/>
      <c r="G8" s="131"/>
      <c r="H8" s="131"/>
      <c r="I8" s="131"/>
      <c r="J8" s="131"/>
      <c r="K8" s="131"/>
    </row>
    <row r="9" spans="1:21" ht="12.75">
      <c r="B9" s="2" t="s">
        <v>38</v>
      </c>
      <c r="C9" s="3"/>
      <c r="D9" s="3"/>
      <c r="E9" s="3"/>
      <c r="F9" s="131"/>
      <c r="G9" s="131"/>
      <c r="H9" s="131"/>
      <c r="I9" s="131"/>
      <c r="J9" s="131"/>
      <c r="K9" s="131"/>
    </row>
    <row r="10" spans="1:21" ht="12.75">
      <c r="B10" s="2" t="s">
        <v>36</v>
      </c>
      <c r="C10" s="3"/>
      <c r="D10" s="3"/>
      <c r="E10" s="3"/>
      <c r="F10" s="131"/>
      <c r="G10" s="131"/>
      <c r="H10" s="131"/>
      <c r="I10" s="131"/>
      <c r="J10" s="131"/>
      <c r="K10" s="131"/>
    </row>
    <row r="11" spans="1:21" ht="12.75">
      <c r="B11" s="2"/>
      <c r="C11" s="3"/>
      <c r="D11" s="3"/>
      <c r="E11" s="3"/>
      <c r="F11" s="131"/>
      <c r="G11" s="131"/>
      <c r="H11" s="131"/>
      <c r="I11" s="131"/>
      <c r="J11" s="131"/>
      <c r="K11" s="131"/>
    </row>
    <row r="12" spans="1:21" ht="12.75">
      <c r="B12" s="2"/>
      <c r="C12" s="3"/>
      <c r="D12" s="3"/>
      <c r="E12" s="3"/>
      <c r="F12" s="131"/>
      <c r="G12" s="131"/>
      <c r="H12" s="131"/>
      <c r="I12" s="131"/>
      <c r="J12" s="131"/>
      <c r="K12" s="131"/>
    </row>
    <row r="13" spans="1:21" ht="12.75">
      <c r="B13" s="2"/>
      <c r="C13" s="3"/>
      <c r="D13" s="3"/>
      <c r="E13" s="3"/>
      <c r="F13" s="131"/>
      <c r="G13" s="131"/>
      <c r="H13" s="131"/>
      <c r="I13" s="131"/>
      <c r="J13" s="131"/>
      <c r="K13" s="131"/>
    </row>
    <row r="14" spans="1:21" s="131" customFormat="1" ht="15.75" customHeight="1"/>
    <row r="15" spans="1:21" s="131" customFormat="1" ht="15.75" customHeight="1"/>
    <row r="16" spans="1:21" ht="38.25">
      <c r="B16" s="4" t="s">
        <v>171</v>
      </c>
      <c r="C16" s="5" t="s">
        <v>172</v>
      </c>
      <c r="D16" s="5" t="s">
        <v>173</v>
      </c>
      <c r="E16" s="5" t="s">
        <v>34</v>
      </c>
      <c r="F16" s="5" t="s">
        <v>38</v>
      </c>
      <c r="G16" s="5" t="s">
        <v>35</v>
      </c>
      <c r="H16" s="5" t="s">
        <v>37</v>
      </c>
      <c r="I16" s="5" t="s">
        <v>36</v>
      </c>
      <c r="J16" s="5" t="s">
        <v>174</v>
      </c>
      <c r="K16" s="5" t="s">
        <v>175</v>
      </c>
    </row>
    <row r="17" spans="1:15" ht="12.75">
      <c r="B17" s="2" t="s">
        <v>176</v>
      </c>
      <c r="C17" s="3" t="s">
        <v>177</v>
      </c>
      <c r="D17" s="3" t="s">
        <v>178</v>
      </c>
      <c r="E17" s="6" t="s">
        <v>179</v>
      </c>
      <c r="F17" s="6" t="s">
        <v>179</v>
      </c>
      <c r="G17" s="6" t="s">
        <v>179</v>
      </c>
      <c r="H17" s="7" t="s">
        <v>180</v>
      </c>
      <c r="I17" s="7" t="s">
        <v>180</v>
      </c>
      <c r="J17" s="6" t="s">
        <v>179</v>
      </c>
      <c r="K17" s="7" t="s">
        <v>180</v>
      </c>
    </row>
    <row r="18" spans="1:15" ht="12.75">
      <c r="B18" s="2" t="s">
        <v>181</v>
      </c>
      <c r="C18" s="3" t="s">
        <v>182</v>
      </c>
      <c r="D18" s="3" t="s">
        <v>183</v>
      </c>
      <c r="E18" s="7" t="s">
        <v>180</v>
      </c>
      <c r="F18" s="7" t="s">
        <v>180</v>
      </c>
      <c r="G18" s="7" t="s">
        <v>180</v>
      </c>
      <c r="H18" s="7" t="s">
        <v>180</v>
      </c>
      <c r="I18" s="6" t="s">
        <v>179</v>
      </c>
      <c r="J18" s="7" t="s">
        <v>180</v>
      </c>
      <c r="K18" s="6" t="s">
        <v>179</v>
      </c>
    </row>
    <row r="19" spans="1:15" ht="12.75">
      <c r="B19" s="2"/>
      <c r="C19" s="3"/>
      <c r="D19" s="3"/>
      <c r="E19" s="3"/>
      <c r="F19" s="3"/>
      <c r="G19" s="3"/>
      <c r="H19" s="3"/>
      <c r="I19" s="3"/>
      <c r="J19" s="3"/>
      <c r="K19" s="3"/>
    </row>
    <row r="20" spans="1:15" ht="12.75">
      <c r="B20" s="2"/>
      <c r="C20" s="3"/>
      <c r="D20" s="3"/>
      <c r="E20" s="3"/>
      <c r="F20" s="3"/>
      <c r="G20" s="3"/>
      <c r="H20" s="3"/>
      <c r="I20" s="3"/>
      <c r="J20" s="3"/>
      <c r="K20" s="3"/>
    </row>
    <row r="21" spans="1:15" ht="12.75">
      <c r="B21" s="2"/>
      <c r="C21" s="3"/>
      <c r="D21" s="3"/>
      <c r="E21" s="3"/>
      <c r="F21" s="3"/>
      <c r="G21" s="3"/>
      <c r="H21" s="3"/>
      <c r="I21" s="3"/>
      <c r="J21" s="3"/>
      <c r="K21" s="3"/>
    </row>
    <row r="22" spans="1:15" ht="12.75">
      <c r="B22" s="2"/>
      <c r="C22" s="3"/>
      <c r="D22" s="3"/>
      <c r="E22" s="3"/>
      <c r="F22" s="3"/>
      <c r="G22" s="3"/>
      <c r="H22" s="3"/>
      <c r="I22" s="3"/>
      <c r="J22" s="3"/>
      <c r="K22" s="3"/>
    </row>
    <row r="23" spans="1:15" s="131" customFormat="1" ht="15.75" customHeight="1"/>
    <row r="24" spans="1:15" s="131" customFormat="1" ht="15.75" customHeight="1"/>
    <row r="25" spans="1:15" ht="12.75">
      <c r="B25" s="4" t="s">
        <v>184</v>
      </c>
      <c r="C25" s="5" t="s">
        <v>185</v>
      </c>
      <c r="D25" s="5" t="s">
        <v>186</v>
      </c>
      <c r="E25" s="5" t="s">
        <v>170</v>
      </c>
      <c r="F25" s="131"/>
      <c r="G25" s="131"/>
      <c r="H25" s="131"/>
      <c r="I25" s="131"/>
      <c r="J25" s="131"/>
      <c r="K25" s="131"/>
    </row>
    <row r="26" spans="1:15" ht="12.75">
      <c r="B26" s="2"/>
      <c r="C26" s="3"/>
      <c r="D26" s="3"/>
      <c r="E26" s="3"/>
      <c r="F26" s="131"/>
      <c r="G26" s="131"/>
      <c r="H26" s="131"/>
      <c r="I26" s="131"/>
      <c r="J26" s="131"/>
      <c r="K26" s="131"/>
    </row>
    <row r="27" spans="1:15" ht="12.75">
      <c r="B27" s="2"/>
      <c r="C27" s="3"/>
      <c r="D27" s="3"/>
      <c r="E27" s="3"/>
      <c r="F27" s="131"/>
      <c r="G27" s="131"/>
      <c r="H27" s="131"/>
      <c r="I27" s="131"/>
      <c r="J27" s="131"/>
      <c r="K27" s="131"/>
    </row>
    <row r="28" spans="1:15" ht="12.75">
      <c r="B28" s="2"/>
      <c r="C28" s="3"/>
      <c r="D28" s="3"/>
      <c r="E28" s="3"/>
      <c r="F28" s="131"/>
      <c r="G28" s="131"/>
      <c r="H28" s="131"/>
      <c r="I28" s="131"/>
      <c r="J28" s="131"/>
      <c r="K28" s="131"/>
    </row>
    <row r="29" spans="1:15" ht="12.75">
      <c r="B29" s="2"/>
      <c r="C29" s="3"/>
      <c r="D29" s="3"/>
      <c r="E29" s="3"/>
      <c r="F29" s="131"/>
      <c r="G29" s="131"/>
      <c r="H29" s="131"/>
      <c r="I29" s="131"/>
      <c r="J29" s="131"/>
      <c r="K29" s="131"/>
    </row>
    <row r="30" spans="1:15" ht="15.75" customHeight="1">
      <c r="F30" s="131"/>
      <c r="G30" s="131"/>
      <c r="H30" s="131"/>
      <c r="I30" s="131"/>
      <c r="J30" s="131"/>
      <c r="K30" s="131"/>
    </row>
    <row r="31" spans="1:15" s="137" customFormat="1" ht="25.5">
      <c r="A31" s="135"/>
      <c r="B31" s="136" t="s">
        <v>187</v>
      </c>
      <c r="C31" s="138" t="s">
        <v>188</v>
      </c>
      <c r="D31" s="138" t="s">
        <v>189</v>
      </c>
      <c r="E31" s="138" t="s">
        <v>190</v>
      </c>
      <c r="F31" s="138" t="s">
        <v>191</v>
      </c>
      <c r="G31" s="135"/>
      <c r="H31" s="135"/>
      <c r="I31" s="135"/>
      <c r="J31" s="135"/>
      <c r="K31" s="135"/>
      <c r="L31" s="135"/>
      <c r="M31" s="135"/>
      <c r="N31" s="135"/>
      <c r="O31" s="135"/>
    </row>
    <row r="32" spans="1:15" ht="12.75">
      <c r="B32" s="8"/>
      <c r="C32" s="3" t="s">
        <v>192</v>
      </c>
      <c r="D32" s="3" t="s">
        <v>193</v>
      </c>
      <c r="E32" s="3" t="s">
        <v>194</v>
      </c>
      <c r="F32" s="3" t="s">
        <v>195</v>
      </c>
      <c r="G32" s="131"/>
      <c r="H32" s="131"/>
      <c r="I32" s="131"/>
      <c r="J32" s="131"/>
      <c r="K32" s="131"/>
    </row>
    <row r="33" spans="1:15" ht="12.75">
      <c r="B33" s="2"/>
      <c r="C33" s="3"/>
      <c r="D33" s="3"/>
      <c r="E33" s="3"/>
      <c r="F33" s="3"/>
      <c r="G33" s="131"/>
      <c r="H33" s="131"/>
      <c r="I33" s="131"/>
      <c r="J33" s="131"/>
      <c r="K33" s="131"/>
    </row>
    <row r="34" spans="1:15" ht="12.75">
      <c r="B34" s="2"/>
      <c r="C34" s="3"/>
      <c r="D34" s="3"/>
      <c r="E34" s="3"/>
      <c r="F34" s="3"/>
      <c r="G34" s="131"/>
      <c r="H34" s="131"/>
      <c r="I34" s="131"/>
      <c r="J34" s="131"/>
      <c r="K34" s="131"/>
    </row>
    <row r="35" spans="1:15" ht="12.75">
      <c r="B35" s="2"/>
      <c r="C35" s="3"/>
      <c r="D35" s="3"/>
      <c r="E35" s="3"/>
      <c r="F35" s="3"/>
      <c r="G35" s="131"/>
      <c r="H35" s="131"/>
      <c r="I35" s="131"/>
      <c r="J35" s="131"/>
      <c r="K35" s="131"/>
    </row>
    <row r="36" spans="1:15" s="131" customFormat="1" ht="15.75" customHeight="1"/>
    <row r="37" spans="1:15" s="131" customFormat="1" ht="15.75" customHeight="1"/>
    <row r="38" spans="1:15" s="137" customFormat="1" ht="12.75">
      <c r="A38" s="135"/>
      <c r="B38" s="136" t="s">
        <v>196</v>
      </c>
      <c r="C38" s="136" t="s">
        <v>197</v>
      </c>
      <c r="D38" s="136" t="s">
        <v>198</v>
      </c>
      <c r="E38" s="136" t="s">
        <v>199</v>
      </c>
      <c r="F38" s="135"/>
      <c r="G38" s="135"/>
      <c r="H38" s="135"/>
      <c r="I38" s="135"/>
      <c r="J38" s="135"/>
      <c r="K38" s="135"/>
      <c r="L38" s="135"/>
      <c r="M38" s="135"/>
      <c r="N38" s="135"/>
      <c r="O38" s="135"/>
    </row>
    <row r="39" spans="1:15" ht="12.75">
      <c r="B39" s="83" t="s">
        <v>200</v>
      </c>
      <c r="C39" s="83" t="s">
        <v>201</v>
      </c>
      <c r="D39" s="83" t="s">
        <v>202</v>
      </c>
      <c r="E39" s="83" t="s">
        <v>203</v>
      </c>
      <c r="F39" s="131"/>
      <c r="G39" s="131"/>
      <c r="H39" s="131"/>
      <c r="I39" s="131"/>
      <c r="J39" s="131"/>
      <c r="K39" s="131"/>
    </row>
    <row r="40" spans="1:15" ht="12.75">
      <c r="B40" s="83" t="s">
        <v>204</v>
      </c>
      <c r="C40" s="83" t="s">
        <v>205</v>
      </c>
      <c r="D40" s="83" t="s">
        <v>206</v>
      </c>
      <c r="E40" s="83" t="s">
        <v>203</v>
      </c>
      <c r="F40" s="131"/>
      <c r="G40" s="131"/>
      <c r="H40" s="131"/>
      <c r="I40" s="131"/>
      <c r="J40" s="131"/>
      <c r="K40" s="131"/>
    </row>
    <row r="41" spans="1:15" ht="12.75">
      <c r="B41" s="83" t="s">
        <v>207</v>
      </c>
      <c r="C41" s="83" t="s">
        <v>208</v>
      </c>
      <c r="D41" s="83" t="s">
        <v>209</v>
      </c>
      <c r="E41" s="83" t="s">
        <v>116</v>
      </c>
      <c r="F41" s="131"/>
      <c r="G41" s="131"/>
      <c r="H41" s="131"/>
      <c r="I41" s="131"/>
      <c r="J41" s="131"/>
      <c r="K41" s="131"/>
    </row>
    <row r="42" spans="1:15" ht="12.75">
      <c r="B42" s="83" t="s">
        <v>210</v>
      </c>
      <c r="C42" s="83" t="s">
        <v>211</v>
      </c>
      <c r="D42" s="83" t="s">
        <v>212</v>
      </c>
      <c r="E42" s="83" t="s">
        <v>203</v>
      </c>
      <c r="G42" s="131"/>
      <c r="H42" s="131"/>
      <c r="I42" s="131"/>
      <c r="J42" s="131"/>
      <c r="K42" s="131"/>
    </row>
    <row r="43" spans="1:15" s="131" customFormat="1" ht="12.75">
      <c r="H43" s="134"/>
    </row>
    <row r="44" spans="1:15" s="131" customFormat="1" ht="15.75" customHeight="1"/>
    <row r="45" spans="1:15" s="131" customFormat="1" ht="15.75" customHeight="1"/>
    <row r="46" spans="1:15" s="131" customFormat="1" ht="15.75" customHeight="1"/>
    <row r="47" spans="1:15" s="131" customFormat="1" ht="15.75" customHeight="1"/>
    <row r="48" spans="1:15" ht="15.75" customHeight="1">
      <c r="G48" s="131"/>
      <c r="H48" s="131"/>
      <c r="I48" s="131"/>
      <c r="J48" s="131"/>
      <c r="K48" s="131"/>
    </row>
    <row r="49" spans="7:11" ht="15.75" customHeight="1">
      <c r="G49" s="131"/>
      <c r="H49" s="131"/>
      <c r="I49" s="131"/>
      <c r="J49" s="131"/>
      <c r="K49" s="131"/>
    </row>
    <row r="50" spans="7:11" ht="15.75" customHeight="1">
      <c r="G50" s="131"/>
      <c r="H50" s="131"/>
      <c r="I50" s="131"/>
      <c r="J50" s="131"/>
      <c r="K50" s="131"/>
    </row>
    <row r="51" spans="7:11" ht="15.75" customHeight="1">
      <c r="G51" s="131"/>
      <c r="H51" s="131"/>
      <c r="I51" s="131"/>
      <c r="J51" s="131"/>
      <c r="K51" s="131"/>
    </row>
    <row r="52" spans="7:11" ht="15.75" customHeight="1">
      <c r="G52" s="131"/>
      <c r="H52" s="131"/>
      <c r="I52" s="131"/>
      <c r="J52" s="131"/>
      <c r="K52" s="131"/>
    </row>
    <row r="53" spans="7:11" ht="15.75" customHeight="1">
      <c r="G53" s="131"/>
      <c r="H53" s="131"/>
      <c r="I53" s="131"/>
      <c r="J53" s="131"/>
      <c r="K53" s="131"/>
    </row>
    <row r="54" spans="7:11" ht="15.75" customHeight="1">
      <c r="G54" s="131"/>
      <c r="H54" s="131"/>
      <c r="I54" s="131"/>
      <c r="J54" s="131"/>
      <c r="K54" s="131"/>
    </row>
    <row r="55" spans="7:11" ht="15.75" customHeight="1">
      <c r="G55" s="131"/>
      <c r="H55" s="131"/>
      <c r="I55" s="131"/>
      <c r="J55" s="131"/>
      <c r="K55" s="131"/>
    </row>
    <row r="56" spans="7:11" ht="15.75" customHeight="1">
      <c r="G56" s="131"/>
      <c r="H56" s="131"/>
      <c r="I56" s="131"/>
      <c r="J56" s="131"/>
      <c r="K56" s="131"/>
    </row>
    <row r="57" spans="7:11" ht="15.75" customHeight="1">
      <c r="G57" s="131"/>
      <c r="H57" s="131"/>
      <c r="I57" s="131"/>
      <c r="J57" s="131"/>
      <c r="K57" s="131"/>
    </row>
    <row r="58" spans="7:11" ht="15.75" customHeight="1">
      <c r="G58" s="131"/>
      <c r="H58" s="131"/>
      <c r="I58" s="131"/>
      <c r="J58" s="131"/>
      <c r="K58" s="131"/>
    </row>
    <row r="59" spans="7:11" ht="15.75" customHeight="1">
      <c r="G59" s="131"/>
      <c r="H59" s="131"/>
      <c r="I59" s="131"/>
      <c r="J59" s="131"/>
      <c r="K59" s="131"/>
    </row>
    <row r="60" spans="7:11" ht="15.75" customHeight="1">
      <c r="G60" s="131"/>
      <c r="H60" s="131"/>
      <c r="I60" s="131"/>
      <c r="J60" s="131"/>
      <c r="K60" s="131"/>
    </row>
    <row r="61" spans="7:11" ht="15.75" customHeight="1">
      <c r="G61" s="131"/>
      <c r="H61" s="131"/>
      <c r="I61" s="131"/>
      <c r="J61" s="131"/>
      <c r="K61" s="131"/>
    </row>
    <row r="62" spans="7:11" ht="15.75" customHeight="1">
      <c r="G62" s="131"/>
      <c r="H62" s="131"/>
      <c r="I62" s="131"/>
      <c r="J62" s="131"/>
      <c r="K62" s="131"/>
    </row>
    <row r="63" spans="7:11" ht="15.75" customHeight="1">
      <c r="G63" s="131"/>
      <c r="H63" s="131"/>
      <c r="I63" s="131"/>
      <c r="J63" s="131"/>
      <c r="K63" s="131"/>
    </row>
    <row r="64" spans="7:11" ht="15.75" customHeight="1">
      <c r="G64" s="131"/>
      <c r="H64" s="131"/>
      <c r="I64" s="131"/>
      <c r="J64" s="131"/>
      <c r="K64" s="131"/>
    </row>
    <row r="65" spans="7:11" ht="15.75" customHeight="1">
      <c r="G65" s="131"/>
      <c r="H65" s="131"/>
      <c r="I65" s="131"/>
      <c r="J65" s="131"/>
      <c r="K65" s="131"/>
    </row>
    <row r="66" spans="7:11" ht="15.75" customHeight="1">
      <c r="G66" s="131"/>
      <c r="H66" s="131"/>
      <c r="I66" s="131"/>
      <c r="J66" s="131"/>
      <c r="K66" s="131"/>
    </row>
    <row r="67" spans="7:11" ht="15.75" customHeight="1">
      <c r="G67" s="131"/>
      <c r="H67" s="131"/>
      <c r="I67" s="131"/>
      <c r="J67" s="131"/>
      <c r="K67" s="131"/>
    </row>
    <row r="68" spans="7:11" ht="15.75" customHeight="1">
      <c r="G68" s="131"/>
      <c r="H68" s="131"/>
      <c r="I68" s="131"/>
      <c r="J68" s="131"/>
      <c r="K68" s="131"/>
    </row>
    <row r="69" spans="7:11" ht="15.75" customHeight="1">
      <c r="G69" s="131"/>
      <c r="H69" s="131"/>
      <c r="I69" s="131"/>
      <c r="J69" s="131"/>
      <c r="K69" s="131"/>
    </row>
  </sheetData>
  <mergeCells count="2">
    <mergeCell ref="B4:K4"/>
    <mergeCell ref="B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B1:I22"/>
  <sheetViews>
    <sheetView zoomScale="42" zoomScaleNormal="42" workbookViewId="0">
      <selection activeCell="F8" sqref="F8"/>
    </sheetView>
  </sheetViews>
  <sheetFormatPr defaultColWidth="12.5703125" defaultRowHeight="15.75" customHeight="1"/>
  <cols>
    <col min="1" max="1" width="3.42578125" style="9" customWidth="1"/>
    <col min="2" max="2" width="28.140625" style="9" customWidth="1"/>
    <col min="3" max="3" width="40.7109375" style="9" customWidth="1"/>
    <col min="4" max="8" width="41.5703125" style="9" customWidth="1"/>
    <col min="9" max="9" width="4" style="9" customWidth="1"/>
    <col min="10" max="16384" width="12.5703125" style="9"/>
  </cols>
  <sheetData>
    <row r="1" spans="2:9" ht="15.95" customHeight="1"/>
    <row r="2" spans="2:9" ht="12.6" customHeight="1">
      <c r="B2" s="139" t="s">
        <v>5</v>
      </c>
      <c r="C2" s="140"/>
      <c r="D2" s="140"/>
      <c r="E2" s="140"/>
      <c r="F2" s="140"/>
      <c r="G2" s="140"/>
      <c r="H2" s="140"/>
    </row>
    <row r="3" spans="2:9" ht="42" customHeight="1">
      <c r="B3" s="150"/>
      <c r="C3" s="151"/>
      <c r="D3" s="151"/>
      <c r="E3" s="151"/>
      <c r="F3" s="151"/>
      <c r="G3" s="151"/>
      <c r="H3" s="151"/>
    </row>
    <row r="4" spans="2:9" s="14" customFormat="1" ht="18"/>
    <row r="5" spans="2:9" s="14" customFormat="1" ht="23.25">
      <c r="B5" s="148" t="s">
        <v>32</v>
      </c>
      <c r="C5" s="148"/>
      <c r="D5" s="148"/>
      <c r="E5" s="148"/>
      <c r="F5" s="148"/>
      <c r="G5" s="148"/>
      <c r="H5" s="148"/>
    </row>
    <row r="7" spans="2:9" ht="23.25">
      <c r="B7" s="152" t="s">
        <v>33</v>
      </c>
      <c r="C7" s="153"/>
      <c r="D7" s="92" t="s">
        <v>34</v>
      </c>
      <c r="E7" s="92" t="s">
        <v>35</v>
      </c>
      <c r="F7" s="92" t="s">
        <v>36</v>
      </c>
      <c r="G7" s="92" t="s">
        <v>37</v>
      </c>
      <c r="H7" s="92" t="s">
        <v>38</v>
      </c>
    </row>
    <row r="8" spans="2:9" ht="26.1" customHeight="1">
      <c r="B8" s="19"/>
      <c r="C8" s="20"/>
      <c r="D8" s="21" t="s">
        <v>39</v>
      </c>
      <c r="E8" s="21" t="s">
        <v>40</v>
      </c>
      <c r="F8" s="21" t="s">
        <v>41</v>
      </c>
      <c r="G8" s="21" t="s">
        <v>40</v>
      </c>
      <c r="H8" s="21" t="s">
        <v>40</v>
      </c>
      <c r="I8" s="17"/>
    </row>
    <row r="9" spans="2:9" ht="15">
      <c r="B9" s="154" t="s">
        <v>42</v>
      </c>
      <c r="C9" s="156" t="s">
        <v>43</v>
      </c>
      <c r="D9" s="158"/>
      <c r="E9" s="158"/>
      <c r="F9" s="158"/>
      <c r="G9" s="158"/>
      <c r="H9" s="158"/>
      <c r="I9" s="17"/>
    </row>
    <row r="10" spans="2:9" ht="43.5" customHeight="1">
      <c r="B10" s="155"/>
      <c r="C10" s="157"/>
      <c r="D10" s="155"/>
      <c r="E10" s="155"/>
      <c r="F10" s="155"/>
      <c r="G10" s="155"/>
      <c r="H10" s="155"/>
      <c r="I10" s="17"/>
    </row>
    <row r="11" spans="2:9" s="11" customFormat="1" ht="15">
      <c r="B11" s="154" t="s">
        <v>44</v>
      </c>
      <c r="C11" s="156" t="s">
        <v>45</v>
      </c>
      <c r="D11" s="158" t="s">
        <v>46</v>
      </c>
      <c r="E11" s="158" t="s">
        <v>47</v>
      </c>
      <c r="F11" s="158" t="s">
        <v>48</v>
      </c>
      <c r="G11" s="158" t="s">
        <v>49</v>
      </c>
      <c r="H11" s="158" t="s">
        <v>46</v>
      </c>
      <c r="I11" s="18"/>
    </row>
    <row r="12" spans="2:9" s="11" customFormat="1" ht="15">
      <c r="B12" s="159"/>
      <c r="C12" s="160"/>
      <c r="D12" s="159"/>
      <c r="E12" s="159"/>
      <c r="F12" s="159"/>
      <c r="G12" s="159"/>
      <c r="H12" s="159"/>
      <c r="I12" s="18"/>
    </row>
    <row r="13" spans="2:9" s="11" customFormat="1" ht="73.5" customHeight="1">
      <c r="B13" s="155"/>
      <c r="C13" s="157"/>
      <c r="D13" s="155"/>
      <c r="E13" s="155"/>
      <c r="F13" s="155"/>
      <c r="G13" s="155"/>
      <c r="H13" s="155"/>
      <c r="I13" s="18"/>
    </row>
    <row r="14" spans="2:9" s="11" customFormat="1" ht="15">
      <c r="B14" s="154" t="s">
        <v>50</v>
      </c>
      <c r="C14" s="156" t="s">
        <v>51</v>
      </c>
      <c r="D14" s="158"/>
      <c r="E14" s="158"/>
      <c r="F14" s="158"/>
      <c r="G14" s="158"/>
      <c r="H14" s="158"/>
      <c r="I14" s="18"/>
    </row>
    <row r="15" spans="2:9" s="11" customFormat="1" ht="15">
      <c r="B15" s="159"/>
      <c r="C15" s="160"/>
      <c r="D15" s="159"/>
      <c r="E15" s="159"/>
      <c r="F15" s="159"/>
      <c r="G15" s="159"/>
      <c r="H15" s="159"/>
      <c r="I15" s="18"/>
    </row>
    <row r="16" spans="2:9" s="11" customFormat="1" ht="60" customHeight="1">
      <c r="B16" s="155"/>
      <c r="C16" s="157"/>
      <c r="D16" s="155"/>
      <c r="E16" s="155"/>
      <c r="F16" s="155"/>
      <c r="G16" s="155"/>
      <c r="H16" s="155"/>
      <c r="I16" s="18"/>
    </row>
    <row r="17" spans="2:9" s="11" customFormat="1" ht="15">
      <c r="B17" s="154" t="s">
        <v>26</v>
      </c>
      <c r="C17" s="156" t="s">
        <v>52</v>
      </c>
      <c r="D17" s="158"/>
      <c r="E17" s="158"/>
      <c r="F17" s="158"/>
      <c r="G17" s="158"/>
      <c r="H17" s="158"/>
      <c r="I17" s="18"/>
    </row>
    <row r="18" spans="2:9" s="11" customFormat="1" ht="15">
      <c r="B18" s="159"/>
      <c r="C18" s="160"/>
      <c r="D18" s="159"/>
      <c r="E18" s="159"/>
      <c r="F18" s="159"/>
      <c r="G18" s="159"/>
      <c r="H18" s="159"/>
      <c r="I18" s="18"/>
    </row>
    <row r="19" spans="2:9" s="11" customFormat="1" ht="65.25" customHeight="1">
      <c r="B19" s="155"/>
      <c r="C19" s="157"/>
      <c r="D19" s="155"/>
      <c r="E19" s="155"/>
      <c r="F19" s="155"/>
      <c r="G19" s="155"/>
      <c r="H19" s="155"/>
      <c r="I19" s="18"/>
    </row>
    <row r="20" spans="2:9" s="11" customFormat="1" ht="96" customHeight="1">
      <c r="B20" s="22" t="s">
        <v>53</v>
      </c>
      <c r="C20" s="23" t="s">
        <v>54</v>
      </c>
      <c r="D20" s="13" t="s">
        <v>55</v>
      </c>
      <c r="E20" s="13" t="s">
        <v>56</v>
      </c>
      <c r="F20" s="13" t="s">
        <v>57</v>
      </c>
      <c r="G20" s="13" t="s">
        <v>56</v>
      </c>
      <c r="H20" s="13" t="s">
        <v>58</v>
      </c>
      <c r="I20" s="18"/>
    </row>
    <row r="21" spans="2:9" s="11" customFormat="1" ht="116.25">
      <c r="B21" s="22" t="s">
        <v>59</v>
      </c>
      <c r="C21" s="23" t="s">
        <v>60</v>
      </c>
      <c r="D21" s="13"/>
      <c r="E21" s="13"/>
      <c r="F21" s="13"/>
      <c r="G21" s="13"/>
      <c r="H21" s="13"/>
      <c r="I21" s="18"/>
    </row>
    <row r="22" spans="2:9" ht="15">
      <c r="B22" s="17"/>
      <c r="C22" s="17"/>
      <c r="D22" s="17"/>
      <c r="E22" s="17"/>
      <c r="F22" s="17"/>
      <c r="G22" s="17"/>
      <c r="H22" s="17"/>
      <c r="I22" s="17"/>
    </row>
  </sheetData>
  <mergeCells count="31">
    <mergeCell ref="G17:G19"/>
    <mergeCell ref="H17:H19"/>
    <mergeCell ref="B14:B16"/>
    <mergeCell ref="C14:C16"/>
    <mergeCell ref="D14:D16"/>
    <mergeCell ref="E14:E16"/>
    <mergeCell ref="F14:F16"/>
    <mergeCell ref="G14:G16"/>
    <mergeCell ref="H14:H16"/>
    <mergeCell ref="B17:B19"/>
    <mergeCell ref="C17:C19"/>
    <mergeCell ref="D17:D19"/>
    <mergeCell ref="E17:E19"/>
    <mergeCell ref="F17:F19"/>
    <mergeCell ref="G11:G13"/>
    <mergeCell ref="H11:H13"/>
    <mergeCell ref="F9:F10"/>
    <mergeCell ref="G9:G10"/>
    <mergeCell ref="B11:B13"/>
    <mergeCell ref="C11:C13"/>
    <mergeCell ref="D11:D13"/>
    <mergeCell ref="E11:E13"/>
    <mergeCell ref="F11:F13"/>
    <mergeCell ref="B2:H3"/>
    <mergeCell ref="B7:C7"/>
    <mergeCell ref="B9:B10"/>
    <mergeCell ref="C9:C10"/>
    <mergeCell ref="D9:D10"/>
    <mergeCell ref="E9:E10"/>
    <mergeCell ref="H9:H10"/>
    <mergeCell ref="B5:H5"/>
  </mergeCells>
  <pageMargins left="0.7" right="0.7" top="0.75" bottom="0.75" header="0.3" footer="0.3"/>
  <pageSetup paperSize="9" scale="59"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51"/>
  <sheetViews>
    <sheetView zoomScale="46" zoomScaleNormal="46" workbookViewId="0">
      <selection activeCell="S8" sqref="S8"/>
    </sheetView>
  </sheetViews>
  <sheetFormatPr defaultColWidth="12.5703125" defaultRowHeight="15.75" customHeight="1"/>
  <cols>
    <col min="1" max="1" width="3.42578125" style="58" customWidth="1"/>
    <col min="2" max="2" width="80.140625" customWidth="1"/>
    <col min="5" max="5" width="28.140625" bestFit="1" customWidth="1"/>
    <col min="8" max="8" width="15.5703125" customWidth="1"/>
    <col min="12" max="12" width="24.42578125" customWidth="1"/>
    <col min="13" max="13" width="11.42578125" customWidth="1"/>
    <col min="18" max="18" width="10.42578125" customWidth="1"/>
  </cols>
  <sheetData>
    <row r="1" spans="1:27" s="58" customFormat="1" ht="18.95" customHeight="1"/>
    <row r="2" spans="1:27" ht="44.25">
      <c r="B2" s="162" t="s">
        <v>61</v>
      </c>
      <c r="C2" s="162"/>
      <c r="D2" s="162"/>
      <c r="E2" s="162"/>
      <c r="F2" s="162"/>
      <c r="G2" s="162"/>
      <c r="H2" s="162"/>
      <c r="I2" s="162"/>
      <c r="J2" s="162"/>
      <c r="K2" s="162"/>
      <c r="L2" s="162"/>
      <c r="M2" s="162"/>
      <c r="N2" s="58"/>
      <c r="O2" s="58"/>
      <c r="P2" s="58"/>
      <c r="Q2" s="58"/>
      <c r="R2" s="58"/>
      <c r="S2" s="58"/>
      <c r="T2" s="58"/>
      <c r="U2" s="58"/>
      <c r="V2" s="58"/>
      <c r="W2" s="58"/>
      <c r="X2" s="58"/>
      <c r="Y2" s="58"/>
    </row>
    <row r="3" spans="1:27" ht="15.75" customHeight="1">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86.1" customHeight="1">
      <c r="A4" s="9"/>
      <c r="B4" s="161" t="s">
        <v>62</v>
      </c>
      <c r="C4" s="161"/>
      <c r="D4" s="161"/>
      <c r="E4" s="161"/>
      <c r="F4" s="161"/>
      <c r="G4" s="161"/>
      <c r="H4" s="161"/>
      <c r="I4" s="161"/>
      <c r="J4" s="161"/>
      <c r="K4" s="161"/>
      <c r="L4" s="161"/>
      <c r="M4" s="58"/>
      <c r="N4" s="58"/>
      <c r="O4" s="58"/>
      <c r="P4" s="58"/>
      <c r="Q4" s="58"/>
      <c r="R4" s="58"/>
      <c r="S4" s="58"/>
      <c r="T4" s="58"/>
      <c r="U4" s="58"/>
      <c r="V4" s="58"/>
      <c r="W4" s="58"/>
      <c r="X4" s="58"/>
      <c r="Y4" s="58"/>
      <c r="Z4" s="58"/>
      <c r="AA4" s="58"/>
    </row>
    <row r="5" spans="1:27" ht="15.75" customHeight="1">
      <c r="B5" s="59"/>
      <c r="C5" s="59"/>
      <c r="D5" s="59"/>
      <c r="E5" s="59"/>
      <c r="F5" s="59"/>
      <c r="G5" s="59"/>
      <c r="H5" s="59"/>
      <c r="I5" s="59"/>
      <c r="J5" s="59"/>
      <c r="K5" s="59"/>
      <c r="L5" s="59"/>
      <c r="M5" s="59"/>
      <c r="N5" s="59"/>
      <c r="O5" s="59"/>
      <c r="P5" s="59"/>
      <c r="Q5" s="58"/>
      <c r="R5" s="58"/>
      <c r="S5" s="58"/>
      <c r="T5" s="58"/>
      <c r="U5" s="58"/>
      <c r="V5" s="58"/>
      <c r="W5" s="58"/>
      <c r="X5" s="58"/>
      <c r="Y5" s="58"/>
      <c r="Z5" s="58"/>
      <c r="AA5" s="58"/>
    </row>
    <row r="6" spans="1:27" ht="12.95" customHeight="1">
      <c r="B6" s="59"/>
      <c r="C6" s="59"/>
      <c r="D6" s="59"/>
      <c r="E6" s="59"/>
      <c r="F6" s="59"/>
      <c r="G6" s="59"/>
      <c r="H6" s="59"/>
      <c r="I6" s="59"/>
      <c r="J6" s="59"/>
      <c r="K6" s="59"/>
      <c r="L6" s="59"/>
      <c r="M6" s="59"/>
      <c r="N6" s="59"/>
      <c r="O6" s="59"/>
      <c r="P6" s="59"/>
      <c r="Q6" s="58"/>
      <c r="R6" s="60"/>
      <c r="S6" s="58"/>
      <c r="T6" s="58"/>
      <c r="U6" s="58"/>
      <c r="V6" s="58"/>
      <c r="W6" s="58"/>
      <c r="X6" s="58"/>
      <c r="Y6" s="58"/>
      <c r="Z6" s="58"/>
      <c r="AA6" s="58"/>
    </row>
    <row r="7" spans="1:27" ht="44.25">
      <c r="B7" s="59"/>
      <c r="C7" s="59"/>
      <c r="D7" s="59"/>
      <c r="E7" s="58"/>
      <c r="F7" s="59"/>
      <c r="G7" s="59"/>
      <c r="H7" s="95" t="s">
        <v>63</v>
      </c>
      <c r="I7" s="59"/>
      <c r="J7" s="59"/>
      <c r="K7" s="61"/>
      <c r="L7" s="62" t="s">
        <v>64</v>
      </c>
      <c r="M7" s="59"/>
      <c r="N7" s="59"/>
      <c r="O7" s="59"/>
      <c r="P7" s="59"/>
      <c r="Q7" s="58"/>
      <c r="R7" s="58"/>
      <c r="S7" s="58"/>
      <c r="T7" s="58"/>
      <c r="U7" s="58"/>
      <c r="V7" s="58"/>
      <c r="W7" s="58"/>
      <c r="X7" s="58"/>
      <c r="Y7" s="58"/>
      <c r="Z7" s="58"/>
      <c r="AA7" s="58"/>
    </row>
    <row r="8" spans="1:27" ht="15.75" customHeight="1">
      <c r="B8" s="59"/>
      <c r="C8" s="59"/>
      <c r="D8" s="59"/>
      <c r="E8" s="59"/>
      <c r="F8" s="59"/>
      <c r="G8" s="59"/>
      <c r="H8" s="59"/>
      <c r="I8" s="59"/>
      <c r="J8" s="59"/>
      <c r="K8" s="59"/>
      <c r="L8" s="59"/>
      <c r="M8" s="59"/>
      <c r="N8" s="59"/>
      <c r="O8" s="59"/>
      <c r="P8" s="59"/>
      <c r="Q8" s="58"/>
      <c r="R8" s="58"/>
      <c r="S8" s="58"/>
      <c r="T8" s="58"/>
      <c r="U8" s="58"/>
      <c r="V8" s="58"/>
      <c r="W8" s="58"/>
      <c r="X8" s="58"/>
      <c r="Y8" s="58"/>
      <c r="Z8" s="58"/>
      <c r="AA8" s="58"/>
    </row>
    <row r="9" spans="1:27" ht="15.75" customHeight="1">
      <c r="B9" s="59"/>
      <c r="C9" s="59"/>
      <c r="D9" s="59"/>
      <c r="E9" s="59"/>
      <c r="F9" s="59"/>
      <c r="G9" s="59"/>
      <c r="H9" s="59"/>
      <c r="I9" s="59"/>
      <c r="J9" s="59"/>
      <c r="K9" s="59"/>
      <c r="L9" s="59"/>
      <c r="M9" s="59"/>
      <c r="N9" s="59"/>
      <c r="O9" s="59"/>
      <c r="P9" s="59"/>
      <c r="Q9" s="58"/>
      <c r="R9" s="58"/>
      <c r="S9" s="58"/>
      <c r="T9" s="58"/>
      <c r="U9" s="58"/>
      <c r="V9" s="58"/>
      <c r="W9" s="58"/>
      <c r="X9" s="58"/>
      <c r="Y9" s="58"/>
      <c r="Z9" s="58"/>
      <c r="AA9" s="58"/>
    </row>
    <row r="10" spans="1:27" ht="15.75" customHeight="1">
      <c r="B10" s="59"/>
      <c r="C10" s="59"/>
      <c r="D10" s="59"/>
      <c r="E10" s="59"/>
      <c r="F10" s="59"/>
      <c r="G10" s="59"/>
      <c r="H10" s="59"/>
      <c r="I10" s="59"/>
      <c r="J10" s="59"/>
      <c r="K10" s="59"/>
      <c r="L10" s="59"/>
      <c r="M10" s="59"/>
      <c r="N10" s="59"/>
      <c r="O10" s="59"/>
      <c r="P10" s="59"/>
      <c r="Q10" s="58"/>
      <c r="R10" s="58"/>
      <c r="S10" s="58"/>
      <c r="T10" s="58"/>
      <c r="U10" s="58"/>
      <c r="V10" s="58"/>
      <c r="W10" s="58"/>
      <c r="X10" s="58"/>
      <c r="Y10" s="58"/>
      <c r="Z10" s="58"/>
      <c r="AA10" s="58"/>
    </row>
    <row r="11" spans="1:27" ht="15.75" customHeight="1">
      <c r="B11" s="59"/>
      <c r="C11" s="59"/>
      <c r="D11" s="59"/>
      <c r="E11" s="59"/>
      <c r="F11" s="59"/>
      <c r="G11" s="59"/>
      <c r="H11" s="59"/>
      <c r="I11" s="59"/>
      <c r="J11" s="59"/>
      <c r="K11" s="59"/>
      <c r="L11" s="59"/>
      <c r="M11" s="59"/>
      <c r="N11" s="59"/>
      <c r="O11" s="59"/>
      <c r="P11" s="59"/>
      <c r="Q11" s="58"/>
      <c r="R11" s="63"/>
      <c r="S11" s="63"/>
      <c r="T11" s="58"/>
      <c r="U11" s="58"/>
      <c r="V11" s="58"/>
      <c r="W11" s="58"/>
      <c r="X11" s="58"/>
      <c r="Y11" s="58"/>
      <c r="Z11" s="58"/>
      <c r="AA11" s="58"/>
    </row>
    <row r="12" spans="1:27" ht="15.75" customHeight="1">
      <c r="B12" s="59"/>
      <c r="C12" s="59"/>
      <c r="D12" s="59"/>
      <c r="E12" s="59"/>
      <c r="F12" s="59"/>
      <c r="G12" s="59"/>
      <c r="H12" s="59"/>
      <c r="I12" s="59"/>
      <c r="J12" s="59"/>
      <c r="K12" s="59"/>
      <c r="L12" s="59"/>
      <c r="M12" s="59"/>
      <c r="N12" s="59"/>
      <c r="O12" s="59"/>
      <c r="P12" s="59"/>
      <c r="Q12" s="63"/>
      <c r="R12" s="58"/>
      <c r="S12" s="58"/>
      <c r="T12" s="58"/>
      <c r="U12" s="58"/>
      <c r="V12" s="58"/>
      <c r="W12" s="58"/>
      <c r="X12" s="58"/>
      <c r="Y12" s="58"/>
      <c r="Z12" s="58"/>
      <c r="AA12" s="58"/>
    </row>
    <row r="13" spans="1:27" ht="15.75" customHeight="1">
      <c r="B13" s="59"/>
      <c r="C13" s="59"/>
      <c r="D13" s="59"/>
      <c r="E13" s="59"/>
      <c r="F13" s="59"/>
      <c r="G13" s="59"/>
      <c r="H13" s="59"/>
      <c r="I13" s="59"/>
      <c r="J13" s="59"/>
      <c r="K13" s="59"/>
      <c r="L13" s="59"/>
      <c r="M13" s="59"/>
      <c r="N13" s="59"/>
      <c r="O13" s="59"/>
      <c r="P13" s="59"/>
      <c r="Q13" s="63"/>
      <c r="R13" s="58"/>
      <c r="S13" s="58"/>
      <c r="T13" s="58"/>
      <c r="U13" s="58"/>
      <c r="V13" s="58"/>
      <c r="W13" s="58"/>
      <c r="X13" s="58"/>
      <c r="Y13" s="58"/>
      <c r="Z13" s="58"/>
      <c r="AA13" s="58"/>
    </row>
    <row r="14" spans="1:27" ht="15.75" customHeight="1">
      <c r="B14" s="59"/>
      <c r="C14" s="59"/>
      <c r="D14" s="59"/>
      <c r="E14" s="59"/>
      <c r="F14" s="59"/>
      <c r="G14" s="59"/>
      <c r="H14" s="59"/>
      <c r="I14" s="59"/>
      <c r="J14" s="59"/>
      <c r="K14" s="59"/>
      <c r="L14" s="59"/>
      <c r="M14" s="59"/>
      <c r="N14" s="59"/>
      <c r="O14" s="59"/>
      <c r="P14" s="59"/>
      <c r="Q14" s="58"/>
      <c r="R14" s="58"/>
      <c r="S14" s="58"/>
      <c r="T14" s="58"/>
      <c r="U14" s="58"/>
      <c r="V14" s="58"/>
      <c r="W14" s="58"/>
      <c r="X14" s="58"/>
      <c r="Y14" s="58"/>
      <c r="Z14" s="58"/>
      <c r="AA14" s="58"/>
    </row>
    <row r="15" spans="1:27" ht="15.75" customHeight="1">
      <c r="B15" s="59"/>
      <c r="C15" s="59"/>
      <c r="D15" s="59"/>
      <c r="E15" s="59"/>
      <c r="F15" s="59"/>
      <c r="G15" s="59"/>
      <c r="H15" s="59"/>
      <c r="I15" s="59"/>
      <c r="J15" s="59"/>
      <c r="K15" s="59"/>
      <c r="L15" s="59"/>
      <c r="M15" s="59"/>
      <c r="N15" s="59"/>
      <c r="O15" s="59"/>
      <c r="P15" s="59"/>
      <c r="Q15" s="58"/>
      <c r="R15" s="58"/>
      <c r="S15" s="58"/>
      <c r="T15" s="58"/>
      <c r="U15" s="58"/>
      <c r="V15" s="58"/>
      <c r="W15" s="58"/>
      <c r="X15" s="58"/>
      <c r="Y15" s="58"/>
      <c r="Z15" s="58"/>
      <c r="AA15" s="58"/>
    </row>
    <row r="16" spans="1:27" ht="15.75" customHeight="1">
      <c r="B16" s="59"/>
      <c r="C16" s="59"/>
      <c r="D16" s="59"/>
      <c r="E16" s="59"/>
      <c r="F16" s="59"/>
      <c r="G16" s="59"/>
      <c r="H16" s="59"/>
      <c r="I16" s="59"/>
      <c r="J16" s="59"/>
      <c r="K16" s="59"/>
      <c r="L16" s="59"/>
      <c r="M16" s="59"/>
      <c r="N16" s="59"/>
      <c r="O16" s="59"/>
      <c r="P16" s="59"/>
      <c r="Q16" s="58"/>
      <c r="R16" s="58"/>
      <c r="S16" s="58"/>
      <c r="T16" s="58"/>
      <c r="U16" s="58"/>
      <c r="V16" s="58"/>
      <c r="W16" s="58"/>
      <c r="X16" s="58"/>
      <c r="Y16" s="58"/>
      <c r="Z16" s="58"/>
      <c r="AA16" s="58"/>
    </row>
    <row r="17" spans="2:27" ht="15.75" customHeight="1">
      <c r="B17" s="59"/>
      <c r="C17" s="59"/>
      <c r="D17" s="59"/>
      <c r="E17" s="59"/>
      <c r="F17" s="59"/>
      <c r="G17" s="59"/>
      <c r="H17" s="59"/>
      <c r="I17" s="59"/>
      <c r="J17" s="59"/>
      <c r="K17" s="59"/>
      <c r="L17" s="59"/>
      <c r="M17" s="59"/>
      <c r="N17" s="59"/>
      <c r="O17" s="59"/>
      <c r="P17" s="59"/>
      <c r="Q17" s="58"/>
      <c r="R17" s="58"/>
      <c r="S17" s="58"/>
      <c r="T17" s="58"/>
      <c r="U17" s="58"/>
      <c r="V17" s="58"/>
      <c r="W17" s="58"/>
      <c r="X17" s="58"/>
      <c r="Y17" s="58"/>
      <c r="Z17" s="58"/>
      <c r="AA17" s="58"/>
    </row>
    <row r="18" spans="2:27" ht="15.75" customHeight="1">
      <c r="B18" s="59"/>
      <c r="C18" s="59"/>
      <c r="D18" s="59"/>
      <c r="E18" s="59"/>
      <c r="F18" s="59"/>
      <c r="G18" s="59"/>
      <c r="H18" s="59"/>
      <c r="I18" s="59"/>
      <c r="J18" s="59"/>
      <c r="K18" s="59"/>
      <c r="L18" s="59"/>
      <c r="M18" s="59"/>
      <c r="N18" s="59"/>
      <c r="O18" s="59"/>
      <c r="P18" s="59"/>
      <c r="Q18" s="58"/>
      <c r="R18" s="58"/>
      <c r="S18" s="58"/>
      <c r="T18" s="58"/>
      <c r="U18" s="58"/>
      <c r="V18" s="58"/>
      <c r="W18" s="58"/>
      <c r="X18" s="58"/>
      <c r="Y18" s="58"/>
      <c r="Z18" s="58"/>
      <c r="AA18" s="58"/>
    </row>
    <row r="19" spans="2:27" ht="15.75" customHeight="1">
      <c r="B19" s="59"/>
      <c r="C19" s="59"/>
      <c r="D19" s="59"/>
      <c r="E19" s="59"/>
      <c r="F19" s="59"/>
      <c r="G19" s="59"/>
      <c r="H19" s="59"/>
      <c r="I19" s="59"/>
      <c r="J19" s="59"/>
      <c r="K19" s="59"/>
      <c r="L19" s="59"/>
      <c r="M19" s="59"/>
      <c r="N19" s="59"/>
      <c r="O19" s="59"/>
      <c r="P19" s="59"/>
      <c r="Q19" s="58"/>
      <c r="R19" s="58"/>
      <c r="S19" s="58"/>
      <c r="T19" s="58"/>
      <c r="U19" s="58"/>
      <c r="V19" s="58"/>
      <c r="W19" s="58"/>
      <c r="X19" s="58"/>
      <c r="Y19" s="58"/>
      <c r="Z19" s="58"/>
      <c r="AA19" s="58"/>
    </row>
    <row r="20" spans="2:27" ht="15.75" customHeight="1">
      <c r="B20" s="59"/>
      <c r="C20" s="59"/>
      <c r="D20" s="59"/>
      <c r="E20" s="59"/>
      <c r="F20" s="59"/>
      <c r="G20" s="59"/>
      <c r="H20" s="59"/>
      <c r="I20" s="59"/>
      <c r="J20" s="59"/>
      <c r="K20" s="59"/>
      <c r="L20" s="59"/>
      <c r="M20" s="59"/>
      <c r="N20" s="59"/>
      <c r="O20" s="59"/>
      <c r="P20" s="59"/>
      <c r="Q20" s="58"/>
      <c r="R20" s="58"/>
      <c r="S20" s="58"/>
      <c r="T20" s="58"/>
      <c r="U20" s="58"/>
      <c r="V20" s="58"/>
      <c r="W20" s="58"/>
      <c r="X20" s="58"/>
      <c r="Y20" s="58"/>
      <c r="Z20" s="58"/>
      <c r="AA20" s="58"/>
    </row>
    <row r="21" spans="2:27" ht="15.75" customHeight="1">
      <c r="B21" s="59"/>
      <c r="C21" s="59"/>
      <c r="D21" s="59"/>
      <c r="E21" s="59"/>
      <c r="F21" s="59"/>
      <c r="G21" s="59"/>
      <c r="H21" s="59"/>
      <c r="I21" s="59"/>
      <c r="J21" s="59"/>
      <c r="K21" s="59"/>
      <c r="L21" s="59"/>
      <c r="M21" s="59"/>
      <c r="N21" s="59"/>
      <c r="O21" s="59"/>
      <c r="P21" s="59"/>
      <c r="Q21" s="58"/>
      <c r="R21" s="58"/>
      <c r="S21" s="58"/>
      <c r="T21" s="58"/>
      <c r="U21" s="58"/>
      <c r="V21" s="58"/>
      <c r="W21" s="58"/>
      <c r="X21" s="58"/>
      <c r="Y21" s="58"/>
      <c r="Z21" s="58"/>
      <c r="AA21" s="58"/>
    </row>
    <row r="22" spans="2:27" ht="15.75" customHeight="1">
      <c r="B22" s="59"/>
      <c r="C22" s="59"/>
      <c r="D22" s="59"/>
      <c r="E22" s="59"/>
      <c r="F22" s="59"/>
      <c r="G22" s="59"/>
      <c r="H22" s="59"/>
      <c r="I22" s="59"/>
      <c r="J22" s="59"/>
      <c r="K22" s="59"/>
      <c r="L22" s="59"/>
      <c r="M22" s="59"/>
      <c r="N22" s="59"/>
      <c r="O22" s="59"/>
      <c r="P22" s="59"/>
      <c r="Q22" s="58"/>
      <c r="R22" s="58"/>
      <c r="S22" s="58"/>
      <c r="T22" s="58"/>
      <c r="U22" s="58"/>
      <c r="V22" s="58"/>
      <c r="W22" s="58"/>
      <c r="X22" s="58"/>
      <c r="Y22" s="58"/>
      <c r="Z22" s="58"/>
      <c r="AA22" s="58"/>
    </row>
    <row r="23" spans="2:27" ht="15.75" customHeight="1">
      <c r="B23" s="59"/>
      <c r="C23" s="59"/>
      <c r="D23" s="59"/>
      <c r="E23" s="59"/>
      <c r="F23" s="59"/>
      <c r="G23" s="59"/>
      <c r="H23" s="59"/>
      <c r="I23" s="59"/>
      <c r="J23" s="59"/>
      <c r="K23" s="59"/>
      <c r="L23" s="59"/>
      <c r="M23" s="59"/>
      <c r="N23" s="59"/>
      <c r="O23" s="59"/>
      <c r="P23" s="59"/>
      <c r="Q23" s="58"/>
      <c r="R23" s="58"/>
      <c r="S23" s="58"/>
      <c r="T23" s="58"/>
      <c r="U23" s="58"/>
      <c r="V23" s="58"/>
      <c r="W23" s="58"/>
      <c r="X23" s="58"/>
      <c r="Y23" s="58"/>
      <c r="Z23" s="58"/>
      <c r="AA23" s="58"/>
    </row>
    <row r="24" spans="2:27" ht="15.75" customHeight="1">
      <c r="B24" s="59"/>
      <c r="C24" s="59"/>
      <c r="D24" s="59"/>
      <c r="E24" s="59"/>
      <c r="F24" s="59"/>
      <c r="G24" s="59"/>
      <c r="H24" s="59"/>
      <c r="I24" s="59"/>
      <c r="J24" s="59"/>
      <c r="K24" s="59"/>
      <c r="L24" s="59"/>
      <c r="M24" s="59"/>
      <c r="N24" s="59"/>
      <c r="O24" s="59"/>
      <c r="P24" s="59"/>
      <c r="Q24" s="58"/>
      <c r="R24" s="58"/>
      <c r="S24" s="58"/>
      <c r="T24" s="58"/>
      <c r="U24" s="58"/>
      <c r="V24" s="58"/>
      <c r="W24" s="58"/>
      <c r="X24" s="58"/>
      <c r="Y24" s="58"/>
      <c r="Z24" s="58"/>
      <c r="AA24" s="58"/>
    </row>
    <row r="25" spans="2:27" ht="15.75" customHeight="1">
      <c r="B25" s="59"/>
      <c r="C25" s="59"/>
      <c r="D25" s="59"/>
      <c r="E25" s="59"/>
      <c r="F25" s="59"/>
      <c r="G25" s="59"/>
      <c r="H25" s="59"/>
      <c r="I25" s="59"/>
      <c r="J25" s="59"/>
      <c r="K25" s="59"/>
      <c r="L25" s="59"/>
      <c r="M25" s="59"/>
      <c r="N25" s="59"/>
      <c r="O25" s="59"/>
      <c r="P25" s="59"/>
      <c r="Q25" s="58"/>
      <c r="R25" s="58"/>
      <c r="S25" s="58"/>
      <c r="T25" s="58"/>
      <c r="U25" s="58"/>
      <c r="V25" s="58"/>
      <c r="W25" s="58"/>
      <c r="X25" s="58"/>
      <c r="Y25" s="58"/>
      <c r="Z25" s="58"/>
      <c r="AA25" s="58"/>
    </row>
    <row r="26" spans="2:27" ht="15.75" customHeight="1">
      <c r="B26" s="59"/>
      <c r="C26" s="59"/>
      <c r="D26" s="59"/>
      <c r="E26" s="59"/>
      <c r="F26" s="59"/>
      <c r="G26" s="59"/>
      <c r="H26" s="59"/>
      <c r="I26" s="59"/>
      <c r="J26" s="59"/>
      <c r="K26" s="59"/>
      <c r="L26" s="59"/>
      <c r="M26" s="59"/>
      <c r="N26" s="59"/>
      <c r="O26" s="59"/>
      <c r="P26" s="59"/>
      <c r="Q26" s="58"/>
      <c r="R26" s="58"/>
      <c r="S26" s="58"/>
      <c r="T26" s="58"/>
      <c r="U26" s="58"/>
      <c r="V26" s="58"/>
      <c r="W26" s="58"/>
      <c r="X26" s="58"/>
      <c r="Y26" s="58"/>
      <c r="Z26" s="58"/>
      <c r="AA26" s="58"/>
    </row>
    <row r="27" spans="2:27" ht="15.75" customHeight="1">
      <c r="B27" s="59"/>
      <c r="C27" s="59"/>
      <c r="D27" s="59"/>
      <c r="E27" s="59"/>
      <c r="F27" s="59"/>
      <c r="G27" s="59"/>
      <c r="H27" s="59"/>
      <c r="I27" s="59"/>
      <c r="J27" s="59"/>
      <c r="K27" s="59"/>
      <c r="L27" s="59"/>
      <c r="M27" s="59"/>
      <c r="N27" s="59"/>
      <c r="O27" s="59"/>
      <c r="P27" s="59"/>
      <c r="Q27" s="58"/>
      <c r="R27" s="58"/>
      <c r="S27" s="58"/>
      <c r="T27" s="58"/>
      <c r="U27" s="58"/>
      <c r="V27" s="58"/>
      <c r="W27" s="58"/>
      <c r="X27" s="58"/>
      <c r="Y27" s="58"/>
      <c r="Z27" s="58"/>
      <c r="AA27" s="58"/>
    </row>
    <row r="28" spans="2:27" ht="15.75" customHeight="1">
      <c r="B28" s="59"/>
      <c r="C28" s="59"/>
      <c r="D28" s="59"/>
      <c r="E28" s="59"/>
      <c r="F28" s="59"/>
      <c r="G28" s="59"/>
      <c r="H28" s="59"/>
      <c r="I28" s="59"/>
      <c r="J28" s="59"/>
      <c r="K28" s="59"/>
      <c r="L28" s="59"/>
      <c r="M28" s="59"/>
      <c r="N28" s="59"/>
      <c r="O28" s="59"/>
      <c r="P28" s="59"/>
      <c r="Q28" s="58"/>
      <c r="R28" s="58"/>
      <c r="S28" s="58"/>
      <c r="T28" s="58"/>
      <c r="U28" s="58"/>
      <c r="V28" s="58"/>
      <c r="W28" s="58"/>
      <c r="X28" s="58"/>
      <c r="Y28" s="58"/>
      <c r="Z28" s="58"/>
      <c r="AA28" s="58"/>
    </row>
    <row r="29" spans="2:27" ht="15.75" customHeight="1">
      <c r="B29" s="59"/>
      <c r="C29" s="59"/>
      <c r="D29" s="59"/>
      <c r="E29" s="59"/>
      <c r="F29" s="59"/>
      <c r="G29" s="59"/>
      <c r="H29" s="59"/>
      <c r="I29" s="59"/>
      <c r="J29" s="59"/>
      <c r="K29" s="59"/>
      <c r="L29" s="59"/>
      <c r="M29" s="59"/>
      <c r="N29" s="59"/>
      <c r="O29" s="59"/>
      <c r="P29" s="59"/>
      <c r="Q29" s="58"/>
      <c r="R29" s="58"/>
      <c r="S29" s="58"/>
      <c r="T29" s="58"/>
      <c r="U29" s="58"/>
      <c r="V29" s="58"/>
      <c r="W29" s="58"/>
      <c r="X29" s="58"/>
      <c r="Y29" s="58"/>
      <c r="Z29" s="58"/>
      <c r="AA29" s="58"/>
    </row>
    <row r="30" spans="2:27" ht="15.75" customHeight="1">
      <c r="B30" s="59"/>
      <c r="C30" s="59"/>
      <c r="D30" s="59"/>
      <c r="E30" s="59"/>
      <c r="F30" s="59"/>
      <c r="G30" s="59"/>
      <c r="H30" s="59"/>
      <c r="I30" s="59"/>
      <c r="J30" s="59"/>
      <c r="K30" s="59"/>
      <c r="L30" s="59"/>
      <c r="M30" s="59"/>
      <c r="N30" s="59"/>
      <c r="O30" s="59"/>
      <c r="P30" s="59"/>
      <c r="Q30" s="58"/>
      <c r="R30" s="58"/>
      <c r="S30" s="58"/>
      <c r="T30" s="58"/>
      <c r="U30" s="58"/>
      <c r="V30" s="58"/>
      <c r="W30" s="58"/>
      <c r="X30" s="58"/>
      <c r="Y30" s="58"/>
      <c r="Z30" s="58"/>
      <c r="AA30" s="58"/>
    </row>
    <row r="31" spans="2:27" ht="15.75" customHeight="1">
      <c r="B31" s="59"/>
      <c r="C31" s="59"/>
      <c r="D31" s="59"/>
      <c r="E31" s="59"/>
      <c r="F31" s="59"/>
      <c r="G31" s="59"/>
      <c r="H31" s="59"/>
      <c r="I31" s="59"/>
      <c r="J31" s="59"/>
      <c r="K31" s="59"/>
      <c r="L31" s="59"/>
      <c r="M31" s="59"/>
      <c r="N31" s="59"/>
      <c r="O31" s="59"/>
      <c r="P31" s="59"/>
      <c r="Q31" s="58"/>
      <c r="R31" s="58"/>
      <c r="S31" s="58"/>
      <c r="T31" s="58"/>
      <c r="U31" s="58"/>
      <c r="V31" s="58"/>
      <c r="W31" s="58"/>
      <c r="X31" s="58"/>
      <c r="Y31" s="58"/>
      <c r="Z31" s="58"/>
      <c r="AA31" s="58"/>
    </row>
    <row r="32" spans="2:27" ht="15.75" customHeight="1">
      <c r="B32" s="59"/>
      <c r="C32" s="59"/>
      <c r="D32" s="59"/>
      <c r="E32" s="59"/>
      <c r="F32" s="59"/>
      <c r="G32" s="59"/>
      <c r="H32" s="59"/>
      <c r="I32" s="59"/>
      <c r="J32" s="59"/>
      <c r="K32" s="59"/>
      <c r="L32" s="59"/>
      <c r="M32" s="59"/>
      <c r="N32" s="59"/>
      <c r="O32" s="59"/>
      <c r="P32" s="59"/>
      <c r="Q32" s="58"/>
      <c r="R32" s="58"/>
      <c r="S32" s="58"/>
      <c r="T32" s="58"/>
      <c r="U32" s="58"/>
      <c r="V32" s="58"/>
      <c r="W32" s="58"/>
      <c r="X32" s="58"/>
      <c r="Y32" s="58"/>
      <c r="Z32" s="58"/>
      <c r="AA32" s="58"/>
    </row>
    <row r="33" spans="2:27" ht="12" customHeight="1">
      <c r="B33" s="59"/>
      <c r="C33" s="59"/>
      <c r="D33" s="59"/>
      <c r="E33" s="59"/>
      <c r="F33" s="59"/>
      <c r="G33" s="59"/>
      <c r="H33" s="59"/>
      <c r="I33" s="59"/>
      <c r="J33" s="59"/>
      <c r="K33" s="59"/>
      <c r="L33" s="59"/>
      <c r="M33" s="59"/>
      <c r="N33" s="59"/>
      <c r="O33" s="59"/>
      <c r="P33" s="59"/>
      <c r="Q33" s="58"/>
      <c r="R33" s="64"/>
      <c r="S33" s="58"/>
      <c r="T33" s="58"/>
      <c r="U33" s="58"/>
      <c r="V33" s="58"/>
      <c r="W33" s="58"/>
      <c r="X33" s="58"/>
      <c r="Y33" s="58"/>
      <c r="Z33" s="58"/>
      <c r="AA33" s="58"/>
    </row>
    <row r="34" spans="2:27" ht="12" customHeight="1">
      <c r="B34" s="59"/>
      <c r="C34" s="59"/>
      <c r="D34" s="59"/>
      <c r="E34" s="59"/>
      <c r="F34" s="59"/>
      <c r="G34" s="59"/>
      <c r="H34" s="59"/>
      <c r="I34" s="59"/>
      <c r="J34" s="59"/>
      <c r="K34" s="59"/>
      <c r="L34" s="59"/>
      <c r="M34" s="59"/>
      <c r="N34" s="59"/>
      <c r="O34" s="59"/>
      <c r="P34" s="59"/>
      <c r="Q34" s="58"/>
      <c r="R34" s="58"/>
      <c r="S34" s="58"/>
      <c r="T34" s="58"/>
      <c r="U34" s="58"/>
      <c r="V34" s="58"/>
      <c r="W34" s="58"/>
      <c r="X34" s="58"/>
      <c r="Y34" s="58"/>
      <c r="Z34" s="58"/>
      <c r="AA34" s="58"/>
    </row>
    <row r="35" spans="2:27" ht="12" customHeight="1">
      <c r="B35" s="59"/>
      <c r="C35" s="59"/>
      <c r="D35" s="59"/>
      <c r="E35" s="59"/>
      <c r="F35" s="59"/>
      <c r="G35" s="59"/>
      <c r="H35" s="59"/>
      <c r="I35" s="59"/>
      <c r="J35" s="59"/>
      <c r="K35" s="59"/>
      <c r="L35" s="59"/>
      <c r="M35" s="59"/>
      <c r="N35" s="59"/>
      <c r="O35" s="59"/>
      <c r="P35" s="59"/>
      <c r="Q35" s="58"/>
      <c r="R35" s="64"/>
      <c r="S35" s="58"/>
      <c r="T35" s="58"/>
      <c r="U35" s="58"/>
      <c r="V35" s="58"/>
      <c r="W35" s="58"/>
      <c r="X35" s="58"/>
      <c r="Y35" s="58"/>
      <c r="Z35" s="58"/>
      <c r="AA35" s="58"/>
    </row>
    <row r="36" spans="2:27" ht="12" customHeight="1">
      <c r="B36" s="59"/>
      <c r="C36" s="59"/>
      <c r="D36" s="59"/>
      <c r="E36" s="59"/>
      <c r="F36" s="59"/>
      <c r="G36" s="59"/>
      <c r="H36" s="59"/>
      <c r="I36" s="59"/>
      <c r="J36" s="59"/>
      <c r="K36" s="59"/>
      <c r="L36" s="59"/>
      <c r="M36" s="59"/>
      <c r="N36" s="59"/>
      <c r="O36" s="59"/>
      <c r="P36" s="59"/>
      <c r="Q36" s="58"/>
      <c r="R36" s="58"/>
      <c r="S36" s="58"/>
      <c r="T36" s="58"/>
      <c r="U36" s="58"/>
      <c r="V36" s="58"/>
      <c r="W36" s="58"/>
      <c r="X36" s="58"/>
      <c r="Y36" s="58"/>
      <c r="Z36" s="58"/>
      <c r="AA36" s="58"/>
    </row>
    <row r="37" spans="2:27" ht="12" customHeight="1">
      <c r="B37" s="59"/>
      <c r="C37" s="59"/>
      <c r="D37" s="59"/>
      <c r="E37" s="59"/>
      <c r="F37" s="59"/>
      <c r="G37" s="59"/>
      <c r="H37" s="59"/>
      <c r="I37" s="59"/>
      <c r="J37" s="59"/>
      <c r="K37" s="59"/>
      <c r="L37" s="59"/>
      <c r="M37" s="59"/>
      <c r="N37" s="59"/>
      <c r="O37" s="59"/>
      <c r="P37" s="59"/>
      <c r="Q37" s="58"/>
      <c r="R37" s="64"/>
      <c r="S37" s="58"/>
      <c r="T37" s="58"/>
      <c r="U37" s="58"/>
      <c r="V37" s="58"/>
      <c r="W37" s="58"/>
      <c r="X37" s="58"/>
      <c r="Y37" s="58"/>
      <c r="Z37" s="58"/>
      <c r="AA37" s="58"/>
    </row>
    <row r="38" spans="2:27" ht="15.75" customHeight="1">
      <c r="B38" s="59"/>
      <c r="C38" s="59"/>
      <c r="D38" s="59"/>
      <c r="E38" s="59"/>
      <c r="F38" s="59"/>
      <c r="G38" s="59"/>
      <c r="H38" s="59"/>
      <c r="I38" s="59"/>
      <c r="J38" s="59"/>
      <c r="K38" s="59"/>
      <c r="L38" s="59"/>
      <c r="M38" s="59"/>
      <c r="N38" s="59"/>
      <c r="O38" s="59"/>
      <c r="P38" s="59"/>
      <c r="Q38" s="58"/>
      <c r="R38" s="58"/>
      <c r="S38" s="58"/>
      <c r="T38" s="58"/>
      <c r="U38" s="58"/>
      <c r="V38" s="58"/>
      <c r="W38" s="58"/>
      <c r="X38" s="58"/>
      <c r="Y38" s="58"/>
      <c r="Z38" s="58"/>
      <c r="AA38" s="58"/>
    </row>
    <row r="39" spans="2:27" ht="15.75" customHeight="1">
      <c r="B39" s="59"/>
      <c r="C39" s="59"/>
      <c r="D39" s="59"/>
      <c r="E39" s="59"/>
      <c r="F39" s="59"/>
      <c r="G39" s="59"/>
      <c r="H39" s="59"/>
      <c r="I39" s="59"/>
      <c r="J39" s="59"/>
      <c r="K39" s="59"/>
      <c r="L39" s="59"/>
      <c r="M39" s="59"/>
      <c r="N39" s="59"/>
      <c r="O39" s="59"/>
      <c r="P39" s="59"/>
      <c r="Q39" s="58"/>
      <c r="R39" s="58"/>
      <c r="S39" s="58"/>
      <c r="T39" s="58"/>
      <c r="U39" s="58"/>
      <c r="V39" s="58"/>
      <c r="W39" s="58"/>
      <c r="X39" s="58"/>
      <c r="Y39" s="58"/>
      <c r="Z39" s="58"/>
      <c r="AA39" s="58"/>
    </row>
    <row r="40" spans="2:27" ht="15.75" customHeight="1">
      <c r="B40" s="59"/>
      <c r="C40" s="59"/>
      <c r="D40" s="59"/>
      <c r="E40" s="59"/>
      <c r="F40" s="59"/>
      <c r="G40" s="59"/>
      <c r="H40" s="59"/>
      <c r="I40" s="59"/>
      <c r="J40" s="59"/>
      <c r="K40" s="59"/>
      <c r="L40" s="59"/>
      <c r="M40" s="59"/>
      <c r="N40" s="59"/>
      <c r="O40" s="59"/>
      <c r="P40" s="59"/>
      <c r="Q40" s="58"/>
      <c r="R40" s="58"/>
      <c r="S40" s="58"/>
      <c r="T40" s="58"/>
      <c r="U40" s="58"/>
      <c r="V40" s="58"/>
      <c r="W40" s="58"/>
      <c r="X40" s="58"/>
      <c r="Y40" s="58"/>
      <c r="Z40" s="58"/>
      <c r="AA40" s="58"/>
    </row>
    <row r="41" spans="2:27" ht="15.75" customHeight="1">
      <c r="B41" s="59"/>
      <c r="C41" s="59"/>
      <c r="D41" s="59"/>
      <c r="E41" s="59"/>
      <c r="F41" s="59"/>
      <c r="G41" s="59"/>
      <c r="H41" s="59"/>
      <c r="I41" s="59"/>
      <c r="J41" s="59"/>
      <c r="K41" s="59"/>
      <c r="L41" s="59"/>
      <c r="M41" s="59"/>
      <c r="N41" s="59"/>
      <c r="O41" s="59"/>
      <c r="P41" s="59"/>
      <c r="Q41" s="58"/>
      <c r="R41" s="58"/>
      <c r="S41" s="58"/>
      <c r="T41" s="58"/>
      <c r="U41" s="58"/>
      <c r="V41" s="58"/>
      <c r="W41" s="58"/>
      <c r="X41" s="58"/>
      <c r="Y41" s="58"/>
      <c r="Z41" s="58"/>
      <c r="AA41" s="58"/>
    </row>
    <row r="42" spans="2:27" ht="15.75" customHeight="1">
      <c r="B42" s="59"/>
      <c r="C42" s="59"/>
      <c r="D42" s="59"/>
      <c r="E42" s="59"/>
      <c r="F42" s="59"/>
      <c r="G42" s="59"/>
      <c r="H42" s="59"/>
      <c r="I42" s="59"/>
      <c r="J42" s="59"/>
      <c r="K42" s="59"/>
      <c r="L42" s="59"/>
      <c r="M42" s="59"/>
      <c r="N42" s="59"/>
      <c r="O42" s="59"/>
      <c r="P42" s="59"/>
      <c r="Q42" s="58"/>
      <c r="R42" s="58"/>
      <c r="S42" s="58"/>
      <c r="T42" s="58"/>
      <c r="U42" s="58"/>
      <c r="V42" s="58"/>
      <c r="W42" s="58"/>
      <c r="X42" s="58"/>
      <c r="Y42" s="58"/>
      <c r="Z42" s="58"/>
      <c r="AA42" s="58"/>
    </row>
    <row r="43" spans="2:27" ht="15.75" customHeight="1">
      <c r="B43" s="59"/>
      <c r="C43" s="59"/>
      <c r="D43" s="59"/>
      <c r="E43" s="59"/>
      <c r="F43" s="59"/>
      <c r="G43" s="59"/>
      <c r="H43" s="59"/>
      <c r="I43" s="59"/>
      <c r="J43" s="59"/>
      <c r="K43" s="59"/>
      <c r="L43" s="59"/>
      <c r="M43" s="59"/>
      <c r="N43" s="59"/>
      <c r="O43" s="59"/>
      <c r="P43" s="59"/>
      <c r="Q43" s="58"/>
      <c r="R43" s="58"/>
      <c r="S43" s="58"/>
      <c r="T43" s="58"/>
      <c r="U43" s="58"/>
      <c r="V43" s="58"/>
      <c r="W43" s="58"/>
      <c r="X43" s="58"/>
      <c r="Y43" s="58"/>
      <c r="Z43" s="58"/>
      <c r="AA43" s="58"/>
    </row>
    <row r="44" spans="2:27" ht="15.75" customHeight="1">
      <c r="B44" s="59"/>
      <c r="C44" s="59"/>
      <c r="D44" s="59"/>
      <c r="E44" s="59"/>
      <c r="F44" s="59"/>
      <c r="G44" s="59"/>
      <c r="H44" s="59"/>
      <c r="I44" s="59"/>
      <c r="J44" s="59"/>
      <c r="K44" s="59"/>
      <c r="L44" s="59"/>
      <c r="M44" s="59"/>
      <c r="N44" s="59"/>
      <c r="O44" s="59"/>
      <c r="P44" s="59"/>
      <c r="Q44" s="58"/>
      <c r="R44" s="58"/>
      <c r="S44" s="58"/>
      <c r="T44" s="58"/>
      <c r="U44" s="58"/>
      <c r="V44" s="58"/>
      <c r="W44" s="58"/>
      <c r="X44" s="58"/>
      <c r="Y44" s="58"/>
      <c r="Z44" s="58"/>
      <c r="AA44" s="58"/>
    </row>
    <row r="45" spans="2:27" ht="15.75" customHeight="1">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row>
    <row r="46" spans="2:27" ht="15.75" customHeight="1">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row>
    <row r="47" spans="2:27" ht="15.75" customHeigh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row>
    <row r="48" spans="2:27" ht="15.75" customHeight="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row>
    <row r="49" spans="2:27" ht="15.75" customHeight="1">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row>
    <row r="50" spans="2:27" ht="15.75" customHeight="1">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row>
    <row r="51" spans="2:27" ht="44.25">
      <c r="B51" s="1"/>
    </row>
  </sheetData>
  <mergeCells count="2">
    <mergeCell ref="B4:L4"/>
    <mergeCell ref="B2:M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809E-91C3-B14D-80B9-50CE30ACDDB6}">
  <dimension ref="A1:AF56"/>
  <sheetViews>
    <sheetView zoomScale="43" zoomScaleNormal="43" workbookViewId="0">
      <selection activeCell="Q26" sqref="Q26"/>
    </sheetView>
  </sheetViews>
  <sheetFormatPr defaultColWidth="10.85546875" defaultRowHeight="12.75"/>
  <cols>
    <col min="1" max="1" width="3.42578125" style="163" customWidth="1"/>
    <col min="2" max="2" width="22.5703125" style="24" customWidth="1"/>
    <col min="3" max="3" width="19.5703125" style="24" customWidth="1"/>
    <col min="4" max="4" width="28.85546875" style="24" bestFit="1" customWidth="1"/>
    <col min="5" max="6" width="24.42578125" style="24" bestFit="1" customWidth="1"/>
    <col min="7" max="7" width="10.85546875" style="24"/>
    <col min="8" max="8" width="25.85546875" style="24" customWidth="1"/>
    <col min="9" max="9" width="18.140625" style="24" customWidth="1"/>
    <col min="10" max="10" width="28" style="24" customWidth="1"/>
    <col min="11" max="12" width="24.42578125" style="24" bestFit="1" customWidth="1"/>
    <col min="13" max="13" width="5.42578125" style="9" customWidth="1"/>
    <col min="14" max="14" width="10.85546875" style="9"/>
    <col min="15" max="15" width="15.85546875" style="9" customWidth="1"/>
    <col min="16" max="16" width="10.85546875" style="9"/>
    <col min="17" max="16384" width="10.85546875" style="24"/>
  </cols>
  <sheetData>
    <row r="1" spans="1:32" s="9" customFormat="1" ht="20.100000000000001" customHeight="1">
      <c r="A1" s="163"/>
    </row>
    <row r="2" spans="1:32" ht="12.95" customHeight="1">
      <c r="B2" s="162" t="s">
        <v>11</v>
      </c>
      <c r="C2" s="162"/>
      <c r="D2" s="162"/>
      <c r="E2" s="162"/>
      <c r="F2" s="162"/>
      <c r="G2" s="162"/>
      <c r="H2" s="162"/>
      <c r="I2" s="162"/>
      <c r="J2" s="162"/>
      <c r="K2" s="162"/>
      <c r="L2" s="162"/>
      <c r="M2" s="65"/>
      <c r="N2" s="65"/>
      <c r="O2" s="65"/>
      <c r="Q2" s="9"/>
      <c r="R2" s="9"/>
      <c r="S2" s="9"/>
      <c r="T2" s="9"/>
      <c r="U2" s="9"/>
      <c r="V2" s="9"/>
      <c r="W2" s="9"/>
      <c r="X2" s="9"/>
      <c r="Y2" s="9"/>
      <c r="Z2" s="9"/>
      <c r="AA2" s="9"/>
      <c r="AB2" s="9"/>
      <c r="AC2" s="9"/>
      <c r="AD2" s="9"/>
    </row>
    <row r="3" spans="1:32" ht="44.25">
      <c r="B3" s="162"/>
      <c r="C3" s="162"/>
      <c r="D3" s="162"/>
      <c r="E3" s="162"/>
      <c r="F3" s="162"/>
      <c r="G3" s="162"/>
      <c r="H3" s="162"/>
      <c r="I3" s="162"/>
      <c r="J3" s="162"/>
      <c r="K3" s="162"/>
      <c r="L3" s="162"/>
      <c r="M3" s="65"/>
      <c r="N3" s="65"/>
      <c r="O3" s="65"/>
      <c r="Q3" s="9"/>
      <c r="R3" s="9"/>
      <c r="S3" s="9"/>
      <c r="T3" s="9"/>
      <c r="U3" s="9"/>
      <c r="V3" s="9"/>
      <c r="W3" s="9"/>
      <c r="X3" s="9"/>
      <c r="Y3" s="9"/>
      <c r="Z3" s="9"/>
      <c r="AA3" s="9"/>
      <c r="AB3" s="9"/>
      <c r="AC3" s="9"/>
      <c r="AD3" s="9"/>
    </row>
    <row r="4" spans="1:32" ht="17.100000000000001" customHeight="1">
      <c r="B4" s="164"/>
      <c r="C4" s="164"/>
      <c r="D4" s="164"/>
      <c r="E4" s="164"/>
      <c r="F4" s="164"/>
      <c r="G4" s="164"/>
      <c r="H4" s="164"/>
      <c r="I4" s="164"/>
      <c r="J4" s="164"/>
      <c r="K4" s="164"/>
      <c r="L4" s="164"/>
      <c r="Q4" s="9"/>
      <c r="R4" s="9"/>
      <c r="S4" s="9"/>
      <c r="T4" s="9"/>
      <c r="U4" s="9"/>
      <c r="V4" s="9"/>
      <c r="W4" s="9"/>
      <c r="X4" s="9"/>
      <c r="Y4" s="9"/>
      <c r="Z4" s="9"/>
      <c r="AA4" s="9"/>
      <c r="AB4" s="9"/>
      <c r="AC4" s="9"/>
      <c r="AD4" s="9"/>
    </row>
    <row r="5" spans="1:32" ht="23.25">
      <c r="B5" s="165" t="s">
        <v>65</v>
      </c>
      <c r="C5" s="165"/>
      <c r="D5" s="165"/>
      <c r="E5" s="165"/>
      <c r="F5" s="165"/>
      <c r="G5" s="165"/>
      <c r="H5" s="165"/>
      <c r="I5" s="165"/>
      <c r="J5" s="165"/>
      <c r="K5" s="165"/>
      <c r="L5" s="165"/>
      <c r="M5" s="57"/>
      <c r="N5" s="57"/>
      <c r="O5" s="57"/>
      <c r="Q5" s="9"/>
      <c r="R5" s="9"/>
      <c r="S5" s="9"/>
      <c r="T5" s="9"/>
      <c r="U5" s="9"/>
      <c r="V5" s="9"/>
      <c r="W5" s="9"/>
      <c r="X5" s="9"/>
      <c r="Y5" s="9"/>
      <c r="Z5" s="9"/>
      <c r="AA5" s="9"/>
      <c r="AB5" s="9"/>
      <c r="AC5" s="9"/>
      <c r="AD5" s="9"/>
    </row>
    <row r="6" spans="1:32" ht="17.100000000000001" customHeight="1">
      <c r="B6" s="57"/>
      <c r="C6" s="57"/>
      <c r="D6" s="57"/>
      <c r="E6" s="57"/>
      <c r="F6" s="57"/>
      <c r="G6" s="57"/>
      <c r="H6" s="57"/>
      <c r="I6" s="57"/>
      <c r="J6" s="57"/>
      <c r="K6" s="57"/>
      <c r="L6" s="57"/>
      <c r="M6" s="57"/>
      <c r="N6" s="57"/>
      <c r="O6" s="57"/>
      <c r="Q6" s="9"/>
      <c r="R6" s="9"/>
      <c r="S6" s="9"/>
      <c r="T6" s="9"/>
      <c r="U6" s="9"/>
      <c r="V6" s="9"/>
      <c r="W6" s="9"/>
      <c r="X6" s="9"/>
      <c r="Y6" s="9"/>
      <c r="Z6" s="9"/>
      <c r="AA6" s="9"/>
      <c r="AB6" s="9"/>
      <c r="AC6" s="9"/>
      <c r="AD6" s="9"/>
    </row>
    <row r="7" spans="1:32" ht="23.25">
      <c r="B7" s="96" t="s">
        <v>66</v>
      </c>
      <c r="C7" s="96" t="s">
        <v>67</v>
      </c>
      <c r="D7" s="96" t="s">
        <v>68</v>
      </c>
      <c r="E7" s="96" t="s">
        <v>69</v>
      </c>
      <c r="F7" s="96" t="s">
        <v>70</v>
      </c>
      <c r="G7" s="31"/>
      <c r="H7" s="96" t="s">
        <v>66</v>
      </c>
      <c r="I7" s="96" t="s">
        <v>67</v>
      </c>
      <c r="J7" s="96" t="s">
        <v>68</v>
      </c>
      <c r="K7" s="96" t="s">
        <v>69</v>
      </c>
      <c r="L7" s="96" t="s">
        <v>70</v>
      </c>
      <c r="Q7" s="9"/>
      <c r="R7" s="9"/>
      <c r="S7" s="9"/>
      <c r="T7" s="9"/>
      <c r="U7" s="9"/>
      <c r="V7" s="9"/>
      <c r="W7" s="9"/>
      <c r="X7" s="9"/>
      <c r="Y7" s="9"/>
      <c r="Z7" s="9"/>
      <c r="AA7" s="9"/>
      <c r="AB7" s="9"/>
      <c r="AC7" s="9"/>
      <c r="AD7" s="9"/>
      <c r="AE7" s="9"/>
      <c r="AF7" s="9"/>
    </row>
    <row r="8" spans="1:32" ht="23.25">
      <c r="B8" s="26"/>
      <c r="C8" s="26"/>
      <c r="D8" s="26"/>
      <c r="E8" s="26"/>
      <c r="F8" s="26"/>
      <c r="G8" s="31"/>
      <c r="H8" s="26"/>
      <c r="I8" s="26"/>
      <c r="J8" s="26"/>
      <c r="K8" s="26"/>
      <c r="L8" s="26"/>
      <c r="Q8" s="9"/>
      <c r="R8" s="9"/>
      <c r="S8" s="9"/>
      <c r="T8" s="9"/>
      <c r="U8" s="9"/>
      <c r="V8" s="9"/>
      <c r="W8" s="9"/>
      <c r="X8" s="9"/>
      <c r="Y8" s="9"/>
      <c r="Z8" s="9"/>
      <c r="AA8" s="9"/>
      <c r="AB8" s="9"/>
      <c r="AC8" s="9"/>
      <c r="AD8" s="9"/>
      <c r="AE8" s="9"/>
      <c r="AF8" s="9"/>
    </row>
    <row r="9" spans="1:32" ht="23.25">
      <c r="B9" s="26"/>
      <c r="C9" s="26"/>
      <c r="D9" s="26"/>
      <c r="E9" s="26"/>
      <c r="F9" s="26"/>
      <c r="G9" s="31"/>
      <c r="H9" s="26"/>
      <c r="I9" s="26"/>
      <c r="J9" s="26"/>
      <c r="K9" s="26"/>
      <c r="L9" s="26"/>
      <c r="Q9" s="9"/>
      <c r="R9" s="9"/>
      <c r="S9" s="9"/>
      <c r="T9" s="9"/>
      <c r="U9" s="9"/>
      <c r="V9" s="9"/>
      <c r="W9" s="9"/>
      <c r="X9" s="9"/>
      <c r="Y9" s="9"/>
      <c r="Z9" s="9"/>
      <c r="AA9" s="9"/>
      <c r="AB9" s="9"/>
      <c r="AC9" s="9"/>
      <c r="AD9" s="9"/>
      <c r="AE9" s="9"/>
      <c r="AF9" s="9"/>
    </row>
    <row r="10" spans="1:32" ht="23.25">
      <c r="B10" s="26"/>
      <c r="C10" s="26"/>
      <c r="D10" s="26"/>
      <c r="E10" s="26"/>
      <c r="F10" s="26"/>
      <c r="G10" s="31"/>
      <c r="H10" s="26"/>
      <c r="I10" s="26"/>
      <c r="J10" s="26"/>
      <c r="K10" s="26"/>
      <c r="L10" s="26"/>
      <c r="Q10" s="9"/>
      <c r="R10" s="9"/>
      <c r="S10" s="9"/>
      <c r="T10" s="9"/>
      <c r="U10" s="9"/>
      <c r="V10" s="9"/>
      <c r="W10" s="9"/>
      <c r="X10" s="9"/>
      <c r="Y10" s="9"/>
      <c r="Z10" s="9"/>
      <c r="AA10" s="9"/>
      <c r="AB10" s="9"/>
      <c r="AC10" s="9"/>
      <c r="AD10" s="9"/>
      <c r="AE10" s="9"/>
      <c r="AF10" s="9"/>
    </row>
    <row r="11" spans="1:32" ht="23.25">
      <c r="B11" s="26"/>
      <c r="C11" s="26"/>
      <c r="D11" s="26"/>
      <c r="E11" s="26"/>
      <c r="F11" s="26"/>
      <c r="G11" s="31"/>
      <c r="H11" s="26"/>
      <c r="I11" s="26"/>
      <c r="J11" s="26"/>
      <c r="K11" s="26"/>
      <c r="L11" s="26"/>
      <c r="Q11" s="9"/>
      <c r="R11" s="9"/>
      <c r="S11" s="9"/>
      <c r="T11" s="9"/>
      <c r="U11" s="9"/>
      <c r="V11" s="9"/>
      <c r="W11" s="9"/>
      <c r="X11" s="9"/>
      <c r="Y11" s="9"/>
      <c r="Z11" s="9"/>
      <c r="AA11" s="9"/>
      <c r="AB11" s="9"/>
      <c r="AC11" s="9"/>
      <c r="AD11" s="9"/>
      <c r="AE11" s="9"/>
      <c r="AF11" s="9"/>
    </row>
    <row r="12" spans="1:32" ht="23.25">
      <c r="B12" s="26"/>
      <c r="C12" s="26"/>
      <c r="D12" s="26"/>
      <c r="E12" s="26"/>
      <c r="F12" s="26"/>
      <c r="G12" s="31"/>
      <c r="H12" s="26"/>
      <c r="I12" s="26"/>
      <c r="J12" s="26"/>
      <c r="K12" s="26"/>
      <c r="L12" s="26"/>
      <c r="Q12" s="9"/>
      <c r="R12" s="9"/>
      <c r="S12" s="9"/>
      <c r="T12" s="9"/>
      <c r="U12" s="9"/>
      <c r="V12" s="9"/>
      <c r="W12" s="9"/>
      <c r="X12" s="9"/>
      <c r="Y12" s="9"/>
      <c r="Z12" s="9"/>
      <c r="AA12" s="9"/>
      <c r="AB12" s="9"/>
      <c r="AC12" s="9"/>
      <c r="AD12" s="9"/>
      <c r="AE12" s="9"/>
      <c r="AF12" s="9"/>
    </row>
    <row r="13" spans="1:32" ht="23.25">
      <c r="B13" s="26"/>
      <c r="C13" s="26"/>
      <c r="D13" s="26"/>
      <c r="E13" s="26"/>
      <c r="F13" s="26"/>
      <c r="G13" s="31"/>
      <c r="H13" s="26"/>
      <c r="I13" s="26"/>
      <c r="J13" s="26"/>
      <c r="K13" s="26"/>
      <c r="L13" s="26"/>
      <c r="Q13" s="9"/>
      <c r="R13" s="9"/>
      <c r="S13" s="9"/>
      <c r="T13" s="9"/>
      <c r="U13" s="9"/>
      <c r="V13" s="9"/>
      <c r="W13" s="9"/>
      <c r="X13" s="9"/>
      <c r="Y13" s="9"/>
      <c r="Z13" s="9"/>
      <c r="AA13" s="9"/>
      <c r="AB13" s="9"/>
      <c r="AC13" s="9"/>
      <c r="AD13" s="9"/>
      <c r="AE13" s="9"/>
      <c r="AF13" s="9"/>
    </row>
    <row r="14" spans="1:32" ht="23.25">
      <c r="B14" s="26"/>
      <c r="C14" s="26"/>
      <c r="D14" s="26"/>
      <c r="E14" s="26"/>
      <c r="F14" s="26"/>
      <c r="G14" s="31"/>
      <c r="H14" s="26"/>
      <c r="I14" s="26"/>
      <c r="J14" s="26"/>
      <c r="K14" s="26"/>
      <c r="L14" s="26"/>
      <c r="Q14" s="9"/>
      <c r="R14" s="9"/>
      <c r="S14" s="9"/>
      <c r="T14" s="9"/>
      <c r="U14" s="9"/>
      <c r="V14" s="9"/>
      <c r="W14" s="9"/>
      <c r="X14" s="9"/>
      <c r="Y14" s="9"/>
      <c r="Z14" s="9"/>
      <c r="AA14" s="9"/>
      <c r="AB14" s="9"/>
      <c r="AC14" s="9"/>
      <c r="AD14" s="9"/>
      <c r="AE14" s="9"/>
      <c r="AF14" s="9"/>
    </row>
    <row r="15" spans="1:32" ht="23.25">
      <c r="B15" s="26"/>
      <c r="C15" s="26"/>
      <c r="D15" s="26"/>
      <c r="E15" s="26"/>
      <c r="F15" s="26"/>
      <c r="G15" s="31"/>
      <c r="H15" s="26"/>
      <c r="I15" s="26"/>
      <c r="J15" s="26"/>
      <c r="K15" s="26"/>
      <c r="L15" s="26"/>
      <c r="Q15" s="9"/>
      <c r="R15" s="9"/>
      <c r="S15" s="9"/>
      <c r="T15" s="9"/>
      <c r="U15" s="9"/>
      <c r="V15" s="9"/>
      <c r="W15" s="9"/>
      <c r="X15" s="9"/>
      <c r="Y15" s="9"/>
      <c r="Z15" s="9"/>
      <c r="AA15" s="9"/>
      <c r="AB15" s="9"/>
      <c r="AC15" s="9"/>
      <c r="AD15" s="9"/>
      <c r="AE15" s="9"/>
      <c r="AF15" s="9"/>
    </row>
    <row r="16" spans="1:32" ht="23.25">
      <c r="B16" s="26"/>
      <c r="C16" s="26"/>
      <c r="D16" s="26"/>
      <c r="E16" s="26"/>
      <c r="F16" s="26"/>
      <c r="G16" s="31"/>
      <c r="H16" s="26"/>
      <c r="I16" s="26"/>
      <c r="J16" s="26"/>
      <c r="K16" s="26"/>
      <c r="L16" s="26"/>
      <c r="Q16" s="9"/>
      <c r="R16" s="9"/>
      <c r="S16" s="9"/>
      <c r="T16" s="9"/>
      <c r="U16" s="9"/>
      <c r="V16" s="9"/>
      <c r="W16" s="9"/>
      <c r="X16" s="9"/>
      <c r="Y16" s="9"/>
      <c r="Z16" s="9"/>
      <c r="AA16" s="9"/>
      <c r="AB16" s="9"/>
      <c r="AC16" s="9"/>
      <c r="AD16" s="9"/>
      <c r="AE16" s="9"/>
      <c r="AF16" s="9"/>
    </row>
    <row r="17" spans="2:32" ht="23.25">
      <c r="B17" s="26"/>
      <c r="C17" s="26"/>
      <c r="D17" s="26"/>
      <c r="E17" s="26"/>
      <c r="F17" s="26"/>
      <c r="G17" s="31"/>
      <c r="H17" s="26"/>
      <c r="I17" s="26"/>
      <c r="J17" s="26"/>
      <c r="K17" s="26"/>
      <c r="L17" s="26"/>
      <c r="Q17" s="9"/>
      <c r="R17" s="9"/>
      <c r="S17" s="9"/>
      <c r="T17" s="9"/>
      <c r="U17" s="9"/>
      <c r="V17" s="9"/>
      <c r="W17" s="9"/>
      <c r="X17" s="9"/>
      <c r="Y17" s="9"/>
      <c r="Z17" s="9"/>
      <c r="AA17" s="9"/>
      <c r="AB17" s="9"/>
      <c r="AC17" s="9"/>
      <c r="AD17" s="9"/>
      <c r="AE17" s="9"/>
      <c r="AF17" s="9"/>
    </row>
    <row r="18" spans="2:32" ht="23.25">
      <c r="B18" s="26"/>
      <c r="C18" s="26"/>
      <c r="D18" s="26"/>
      <c r="E18" s="26"/>
      <c r="F18" s="26"/>
      <c r="G18" s="31"/>
      <c r="H18" s="26"/>
      <c r="I18" s="26"/>
      <c r="J18" s="26"/>
      <c r="K18" s="26"/>
      <c r="L18" s="26"/>
      <c r="Q18" s="9"/>
      <c r="R18" s="9"/>
      <c r="S18" s="9"/>
      <c r="T18" s="9"/>
      <c r="U18" s="9"/>
      <c r="V18" s="9"/>
      <c r="W18" s="9"/>
      <c r="X18" s="9"/>
      <c r="Y18" s="9"/>
      <c r="Z18" s="9"/>
      <c r="AA18" s="9"/>
      <c r="AB18" s="9"/>
      <c r="AC18" s="9"/>
      <c r="AD18" s="9"/>
      <c r="AE18" s="9"/>
      <c r="AF18" s="9"/>
    </row>
    <row r="19" spans="2:32" ht="23.25">
      <c r="B19" s="26"/>
      <c r="C19" s="26"/>
      <c r="D19" s="26"/>
      <c r="E19" s="26"/>
      <c r="F19" s="26"/>
      <c r="G19" s="31"/>
      <c r="H19" s="26"/>
      <c r="I19" s="26"/>
      <c r="J19" s="26"/>
      <c r="K19" s="26"/>
      <c r="L19" s="26"/>
      <c r="Q19" s="9"/>
      <c r="R19" s="9"/>
      <c r="S19" s="9"/>
      <c r="T19" s="9"/>
      <c r="U19" s="9"/>
      <c r="V19" s="9"/>
      <c r="W19" s="9"/>
      <c r="X19" s="9"/>
      <c r="Y19" s="9"/>
      <c r="Z19" s="9"/>
      <c r="AA19" s="9"/>
      <c r="AB19" s="9"/>
      <c r="AC19" s="9"/>
      <c r="AD19" s="9"/>
      <c r="AE19" s="9"/>
      <c r="AF19" s="9"/>
    </row>
    <row r="20" spans="2:32" ht="23.25">
      <c r="B20" s="26"/>
      <c r="C20" s="26"/>
      <c r="D20" s="26"/>
      <c r="E20" s="26"/>
      <c r="F20" s="26"/>
      <c r="G20" s="31"/>
      <c r="H20" s="26"/>
      <c r="I20" s="26"/>
      <c r="J20" s="26"/>
      <c r="K20" s="26"/>
      <c r="L20" s="26"/>
      <c r="Q20" s="9"/>
      <c r="R20" s="9"/>
      <c r="S20" s="9"/>
      <c r="T20" s="9"/>
      <c r="U20" s="9"/>
      <c r="V20" s="9"/>
      <c r="W20" s="9"/>
      <c r="X20" s="9"/>
      <c r="Y20" s="9"/>
      <c r="Z20" s="9"/>
      <c r="AA20" s="9"/>
      <c r="AB20" s="9"/>
      <c r="AC20" s="9"/>
      <c r="AD20" s="9"/>
      <c r="AE20" s="9"/>
      <c r="AF20" s="9"/>
    </row>
    <row r="21" spans="2:32" ht="23.25">
      <c r="B21" s="26"/>
      <c r="C21" s="26"/>
      <c r="D21" s="26"/>
      <c r="E21" s="26"/>
      <c r="F21" s="26"/>
      <c r="G21" s="31"/>
      <c r="H21" s="26"/>
      <c r="I21" s="26"/>
      <c r="J21" s="26"/>
      <c r="K21" s="26"/>
      <c r="L21" s="26"/>
      <c r="Q21" s="9"/>
      <c r="R21" s="9"/>
      <c r="S21" s="9"/>
      <c r="T21" s="9"/>
      <c r="U21" s="9"/>
      <c r="V21" s="9"/>
      <c r="W21" s="9"/>
      <c r="X21" s="9"/>
      <c r="Y21" s="9"/>
      <c r="Z21" s="9"/>
      <c r="AA21" s="9"/>
      <c r="AB21" s="9"/>
      <c r="AC21" s="9"/>
      <c r="AD21" s="9"/>
      <c r="AE21" s="9"/>
      <c r="AF21" s="9"/>
    </row>
    <row r="22" spans="2:32" ht="23.25">
      <c r="B22" s="26"/>
      <c r="C22" s="26"/>
      <c r="D22" s="26"/>
      <c r="E22" s="26"/>
      <c r="F22" s="26"/>
      <c r="G22" s="31"/>
      <c r="H22" s="26"/>
      <c r="I22" s="26"/>
      <c r="J22" s="26"/>
      <c r="K22" s="26"/>
      <c r="L22" s="26"/>
      <c r="Q22" s="9"/>
      <c r="R22" s="9"/>
      <c r="S22" s="9"/>
      <c r="T22" s="9"/>
      <c r="U22" s="9"/>
      <c r="V22" s="9"/>
      <c r="W22" s="9"/>
      <c r="X22" s="9"/>
      <c r="Y22" s="9"/>
      <c r="Z22" s="9"/>
      <c r="AA22" s="9"/>
      <c r="AB22" s="9"/>
      <c r="AC22" s="9"/>
      <c r="AD22" s="9"/>
      <c r="AE22" s="9"/>
      <c r="AF22" s="9"/>
    </row>
    <row r="23" spans="2:32" ht="23.25">
      <c r="B23" s="26"/>
      <c r="C23" s="26"/>
      <c r="D23" s="26"/>
      <c r="E23" s="26"/>
      <c r="F23" s="26"/>
      <c r="G23" s="31"/>
      <c r="H23" s="26"/>
      <c r="I23" s="26"/>
      <c r="J23" s="26"/>
      <c r="K23" s="26"/>
      <c r="L23" s="26"/>
      <c r="Q23" s="9"/>
      <c r="R23" s="9"/>
      <c r="S23" s="9"/>
      <c r="T23" s="9"/>
      <c r="U23" s="9"/>
      <c r="V23" s="9"/>
      <c r="W23" s="9"/>
      <c r="X23" s="9"/>
      <c r="Y23" s="9"/>
      <c r="Z23" s="9"/>
      <c r="AA23" s="9"/>
      <c r="AB23" s="9"/>
      <c r="AC23" s="9"/>
      <c r="AD23" s="9"/>
      <c r="AE23" s="9"/>
      <c r="AF23" s="9"/>
    </row>
    <row r="24" spans="2:32" ht="23.25">
      <c r="B24" s="26"/>
      <c r="C24" s="26"/>
      <c r="D24" s="26"/>
      <c r="E24" s="26"/>
      <c r="F24" s="26"/>
      <c r="G24" s="31"/>
      <c r="H24" s="26"/>
      <c r="I24" s="26"/>
      <c r="J24" s="26"/>
      <c r="K24" s="26"/>
      <c r="L24" s="26"/>
      <c r="Q24" s="9"/>
      <c r="R24" s="9"/>
      <c r="S24" s="9"/>
      <c r="T24" s="9"/>
      <c r="U24" s="9"/>
      <c r="V24" s="9"/>
      <c r="W24" s="9"/>
      <c r="X24" s="9"/>
      <c r="Y24" s="9"/>
      <c r="Z24" s="9"/>
      <c r="AA24" s="9"/>
      <c r="AB24" s="9"/>
      <c r="AC24" s="9"/>
      <c r="AD24" s="9"/>
      <c r="AE24" s="9"/>
      <c r="AF24" s="9"/>
    </row>
    <row r="25" spans="2:32" ht="23.25">
      <c r="B25" s="26"/>
      <c r="C25" s="26"/>
      <c r="D25" s="26"/>
      <c r="E25" s="26"/>
      <c r="F25" s="26"/>
      <c r="G25" s="31"/>
      <c r="H25" s="26"/>
      <c r="I25" s="26"/>
      <c r="J25" s="26"/>
      <c r="K25" s="26"/>
      <c r="L25" s="26"/>
      <c r="Q25" s="9"/>
      <c r="R25" s="9"/>
      <c r="S25" s="9"/>
      <c r="T25" s="9"/>
      <c r="U25" s="9"/>
      <c r="V25" s="9"/>
      <c r="W25" s="9"/>
      <c r="X25" s="9"/>
      <c r="Y25" s="9"/>
      <c r="Z25" s="9"/>
      <c r="AA25" s="9"/>
      <c r="AB25" s="9"/>
      <c r="AC25" s="9"/>
      <c r="AD25" s="9"/>
      <c r="AE25" s="9"/>
      <c r="AF25" s="9"/>
    </row>
    <row r="26" spans="2:32" ht="23.25">
      <c r="B26" s="26"/>
      <c r="C26" s="26"/>
      <c r="D26" s="26"/>
      <c r="E26" s="26"/>
      <c r="F26" s="26"/>
      <c r="G26" s="31"/>
      <c r="H26" s="26"/>
      <c r="I26" s="26"/>
      <c r="J26" s="26"/>
      <c r="K26" s="26"/>
      <c r="L26" s="26"/>
      <c r="Q26" s="9"/>
      <c r="R26" s="9"/>
      <c r="S26" s="9"/>
      <c r="T26" s="9"/>
      <c r="U26" s="9"/>
      <c r="V26" s="9"/>
      <c r="W26" s="9"/>
      <c r="X26" s="9"/>
      <c r="Y26" s="9"/>
      <c r="Z26" s="9"/>
      <c r="AA26" s="9"/>
      <c r="AB26" s="9"/>
      <c r="AC26" s="9"/>
      <c r="AD26" s="9"/>
      <c r="AE26" s="9"/>
      <c r="AF26" s="9"/>
    </row>
    <row r="27" spans="2:32" ht="23.25">
      <c r="B27" s="26"/>
      <c r="C27" s="26"/>
      <c r="D27" s="26"/>
      <c r="E27" s="26"/>
      <c r="F27" s="26"/>
      <c r="G27" s="31"/>
      <c r="H27" s="26"/>
      <c r="I27" s="26"/>
      <c r="J27" s="26"/>
      <c r="K27" s="26"/>
      <c r="L27" s="26"/>
      <c r="Q27" s="9"/>
      <c r="R27" s="9"/>
      <c r="S27" s="9"/>
      <c r="T27" s="9"/>
      <c r="U27" s="9"/>
      <c r="V27" s="9"/>
      <c r="W27" s="9"/>
      <c r="X27" s="9"/>
      <c r="Y27" s="9"/>
      <c r="Z27" s="9"/>
      <c r="AA27" s="9"/>
      <c r="AB27" s="9"/>
      <c r="AC27" s="9"/>
      <c r="AD27" s="9"/>
      <c r="AE27" s="9"/>
      <c r="AF27" s="9"/>
    </row>
    <row r="28" spans="2:32" ht="23.25">
      <c r="B28" s="26"/>
      <c r="C28" s="26"/>
      <c r="D28" s="26"/>
      <c r="E28" s="26"/>
      <c r="F28" s="26"/>
      <c r="G28" s="31"/>
      <c r="H28" s="26"/>
      <c r="I28" s="26"/>
      <c r="J28" s="26"/>
      <c r="K28" s="26"/>
      <c r="L28" s="26"/>
      <c r="Q28" s="9"/>
      <c r="R28" s="9"/>
      <c r="S28" s="9"/>
      <c r="T28" s="9"/>
      <c r="U28" s="9"/>
      <c r="V28" s="9"/>
      <c r="W28" s="9"/>
      <c r="X28" s="9"/>
      <c r="Y28" s="9"/>
      <c r="Z28" s="9"/>
      <c r="AA28" s="9"/>
      <c r="AB28" s="9"/>
      <c r="AC28" s="9"/>
      <c r="AD28" s="9"/>
      <c r="AE28" s="9"/>
      <c r="AF28" s="9"/>
    </row>
    <row r="29" spans="2:32" ht="23.25">
      <c r="B29" s="26"/>
      <c r="C29" s="26"/>
      <c r="D29" s="26"/>
      <c r="E29" s="26"/>
      <c r="F29" s="26"/>
      <c r="G29" s="31"/>
      <c r="H29" s="26"/>
      <c r="I29" s="26"/>
      <c r="J29" s="26"/>
      <c r="K29" s="26"/>
      <c r="L29" s="26"/>
      <c r="Q29" s="9"/>
      <c r="R29" s="9"/>
      <c r="S29" s="9"/>
      <c r="T29" s="9"/>
      <c r="U29" s="9"/>
      <c r="V29" s="9"/>
      <c r="W29" s="9"/>
      <c r="X29" s="9"/>
      <c r="Y29" s="9"/>
      <c r="Z29" s="9"/>
      <c r="AA29" s="9"/>
      <c r="AB29" s="9"/>
      <c r="AC29" s="9"/>
      <c r="AD29" s="9"/>
      <c r="AE29" s="9"/>
      <c r="AF29" s="9"/>
    </row>
    <row r="30" spans="2:32" ht="23.25">
      <c r="B30" s="26"/>
      <c r="C30" s="26"/>
      <c r="D30" s="26"/>
      <c r="E30" s="26"/>
      <c r="F30" s="26"/>
      <c r="G30" s="31"/>
      <c r="H30" s="26"/>
      <c r="I30" s="26"/>
      <c r="J30" s="26"/>
      <c r="K30" s="26"/>
      <c r="L30" s="26"/>
      <c r="Q30" s="9"/>
      <c r="R30" s="9"/>
      <c r="S30" s="9"/>
      <c r="T30" s="9"/>
      <c r="U30" s="9"/>
      <c r="V30" s="9"/>
      <c r="W30" s="9"/>
      <c r="X30" s="9"/>
      <c r="Y30" s="9"/>
      <c r="Z30" s="9"/>
      <c r="AA30" s="9"/>
      <c r="AB30" s="9"/>
      <c r="AC30" s="9"/>
      <c r="AD30" s="9"/>
      <c r="AE30" s="9"/>
      <c r="AF30" s="9"/>
    </row>
    <row r="31" spans="2:32" ht="23.25">
      <c r="B31" s="26"/>
      <c r="C31" s="26"/>
      <c r="D31" s="26"/>
      <c r="E31" s="26"/>
      <c r="F31" s="26"/>
      <c r="G31" s="31"/>
      <c r="H31" s="26"/>
      <c r="I31" s="26"/>
      <c r="J31" s="26"/>
      <c r="K31" s="26"/>
      <c r="L31" s="26"/>
      <c r="Q31" s="9"/>
      <c r="R31" s="9"/>
      <c r="S31" s="9"/>
      <c r="T31" s="9"/>
      <c r="U31" s="9"/>
      <c r="V31" s="9"/>
      <c r="W31" s="9"/>
      <c r="X31" s="9"/>
      <c r="Y31" s="9"/>
      <c r="Z31" s="9"/>
      <c r="AA31" s="9"/>
      <c r="AB31" s="9"/>
      <c r="AC31" s="9"/>
      <c r="AD31" s="9"/>
      <c r="AE31" s="9"/>
      <c r="AF31" s="9"/>
    </row>
    <row r="32" spans="2:32" ht="23.25">
      <c r="B32" s="26"/>
      <c r="C32" s="26"/>
      <c r="D32" s="26"/>
      <c r="E32" s="26"/>
      <c r="F32" s="26"/>
      <c r="G32" s="31"/>
      <c r="H32" s="26"/>
      <c r="I32" s="26"/>
      <c r="J32" s="26"/>
      <c r="K32" s="26"/>
      <c r="L32" s="26"/>
      <c r="Q32" s="9"/>
      <c r="R32" s="9"/>
      <c r="S32" s="9"/>
      <c r="T32" s="9"/>
      <c r="U32" s="9"/>
      <c r="V32" s="9"/>
      <c r="W32" s="9"/>
      <c r="X32" s="9"/>
      <c r="Y32" s="9"/>
      <c r="Z32" s="9"/>
      <c r="AA32" s="9"/>
      <c r="AB32" s="9"/>
      <c r="AC32" s="9"/>
      <c r="AD32" s="9"/>
      <c r="AE32" s="9"/>
      <c r="AF32" s="9"/>
    </row>
    <row r="33" spans="1:12" s="9" customFormat="1" ht="23.25">
      <c r="A33" s="163"/>
      <c r="B33" s="31"/>
      <c r="C33" s="31"/>
      <c r="D33" s="31"/>
      <c r="E33" s="31"/>
      <c r="F33" s="31"/>
      <c r="G33" s="31"/>
      <c r="H33" s="31"/>
      <c r="I33" s="31"/>
      <c r="J33" s="31"/>
      <c r="K33" s="31"/>
      <c r="L33" s="31"/>
    </row>
    <row r="34" spans="1:12" s="9" customFormat="1" ht="23.25">
      <c r="A34" s="163"/>
      <c r="B34" s="31"/>
      <c r="C34" s="31"/>
      <c r="D34" s="31"/>
      <c r="E34" s="31"/>
      <c r="F34" s="31"/>
      <c r="G34" s="31"/>
      <c r="H34" s="31"/>
      <c r="I34" s="31"/>
      <c r="J34" s="31"/>
      <c r="K34" s="31"/>
      <c r="L34" s="31"/>
    </row>
    <row r="35" spans="1:12" s="9" customFormat="1" ht="23.25">
      <c r="A35" s="163"/>
      <c r="B35" s="31"/>
      <c r="C35" s="31"/>
      <c r="D35" s="31"/>
      <c r="E35" s="31"/>
      <c r="F35" s="31"/>
      <c r="G35" s="31"/>
      <c r="H35" s="31"/>
      <c r="I35" s="31"/>
      <c r="J35" s="31"/>
      <c r="K35" s="31"/>
      <c r="L35" s="31"/>
    </row>
    <row r="36" spans="1:12" s="9" customFormat="1" ht="23.25">
      <c r="A36" s="163"/>
      <c r="B36" s="31"/>
      <c r="C36" s="31"/>
      <c r="D36" s="31"/>
      <c r="E36" s="31"/>
      <c r="F36" s="31"/>
      <c r="G36" s="31"/>
      <c r="H36" s="31"/>
      <c r="I36" s="31"/>
      <c r="J36" s="31"/>
      <c r="K36" s="31"/>
      <c r="L36" s="31"/>
    </row>
    <row r="37" spans="1:12" s="9" customFormat="1">
      <c r="A37" s="163"/>
    </row>
    <row r="38" spans="1:12" s="9" customFormat="1">
      <c r="A38" s="163"/>
    </row>
    <row r="39" spans="1:12" s="9" customFormat="1">
      <c r="A39" s="163"/>
    </row>
    <row r="40" spans="1:12" s="9" customFormat="1">
      <c r="A40" s="163"/>
    </row>
    <row r="41" spans="1:12" s="9" customFormat="1">
      <c r="A41" s="163"/>
    </row>
    <row r="42" spans="1:12" s="9" customFormat="1">
      <c r="A42" s="163"/>
    </row>
    <row r="43" spans="1:12" s="9" customFormat="1">
      <c r="A43" s="163"/>
    </row>
    <row r="44" spans="1:12" s="9" customFormat="1">
      <c r="A44" s="163"/>
    </row>
    <row r="45" spans="1:12" s="9" customFormat="1">
      <c r="A45" s="163"/>
    </row>
    <row r="46" spans="1:12" s="9" customFormat="1">
      <c r="A46" s="163"/>
    </row>
    <row r="47" spans="1:12" s="9" customFormat="1">
      <c r="A47" s="163"/>
    </row>
    <row r="48" spans="1:12" s="9" customFormat="1">
      <c r="A48" s="163"/>
    </row>
    <row r="49" spans="1:1" s="9" customFormat="1">
      <c r="A49" s="163"/>
    </row>
    <row r="50" spans="1:1" s="9" customFormat="1">
      <c r="A50" s="163"/>
    </row>
    <row r="51" spans="1:1" s="9" customFormat="1">
      <c r="A51" s="163"/>
    </row>
    <row r="52" spans="1:1" s="9" customFormat="1">
      <c r="A52" s="163"/>
    </row>
    <row r="53" spans="1:1" s="9" customFormat="1">
      <c r="A53" s="163"/>
    </row>
    <row r="54" spans="1:1" s="9" customFormat="1">
      <c r="A54" s="163"/>
    </row>
    <row r="55" spans="1:1" s="9" customFormat="1">
      <c r="A55" s="163"/>
    </row>
    <row r="56" spans="1:1" s="9" customFormat="1">
      <c r="A56" s="163"/>
    </row>
  </sheetData>
  <mergeCells count="4">
    <mergeCell ref="A1:A1048576"/>
    <mergeCell ref="B4:L4"/>
    <mergeCell ref="B2:L3"/>
    <mergeCell ref="B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Y34"/>
  <sheetViews>
    <sheetView zoomScale="50" zoomScaleNormal="50" workbookViewId="0">
      <selection activeCell="L5" sqref="L5"/>
    </sheetView>
  </sheetViews>
  <sheetFormatPr defaultColWidth="12.5703125" defaultRowHeight="15.75" customHeight="1"/>
  <cols>
    <col min="1" max="1" width="3.140625" style="9" customWidth="1"/>
    <col min="2" max="2" width="15.7109375" style="24" customWidth="1"/>
    <col min="3" max="3" width="24.5703125" style="24" customWidth="1"/>
    <col min="4" max="4" width="29.42578125" style="24" customWidth="1"/>
    <col min="5" max="5" width="43.85546875" style="24" customWidth="1"/>
    <col min="6" max="6" width="36.5703125" style="24" customWidth="1"/>
    <col min="7" max="7" width="36.140625" style="24" customWidth="1"/>
    <col min="8" max="8" width="46.85546875" style="24" customWidth="1"/>
    <col min="9" max="10" width="12.5703125" style="9"/>
    <col min="11" max="11" width="22.85546875" style="9" customWidth="1"/>
    <col min="12" max="51" width="12.5703125" style="9"/>
    <col min="52" max="16384" width="12.5703125" style="24"/>
  </cols>
  <sheetData>
    <row r="1" spans="1:51" ht="9.9499999999999993" customHeight="1">
      <c r="B1" s="9"/>
      <c r="C1" s="9"/>
      <c r="D1" s="9"/>
      <c r="E1" s="9"/>
      <c r="F1" s="9"/>
      <c r="G1" s="9"/>
      <c r="H1" s="9"/>
    </row>
    <row r="2" spans="1:51" ht="12.95" customHeight="1">
      <c r="B2" s="166" t="s">
        <v>71</v>
      </c>
      <c r="C2" s="166"/>
      <c r="D2" s="166"/>
      <c r="E2" s="166"/>
      <c r="F2" s="166"/>
      <c r="G2" s="166"/>
      <c r="H2" s="166"/>
      <c r="I2" s="65"/>
    </row>
    <row r="3" spans="1:51" ht="57" customHeight="1">
      <c r="B3" s="167"/>
      <c r="C3" s="167"/>
      <c r="D3" s="167"/>
      <c r="E3" s="167"/>
      <c r="F3" s="167"/>
      <c r="G3" s="167"/>
      <c r="H3" s="167"/>
      <c r="I3" s="56"/>
      <c r="J3" s="57"/>
      <c r="K3" s="57"/>
    </row>
    <row r="4" spans="1:51" ht="18.95" customHeight="1">
      <c r="C4" s="56"/>
      <c r="D4" s="56"/>
      <c r="E4" s="56"/>
      <c r="F4" s="56"/>
      <c r="G4" s="56"/>
      <c r="H4" s="56"/>
      <c r="I4" s="56"/>
      <c r="J4" s="57"/>
      <c r="K4" s="57"/>
      <c r="L4" s="57"/>
    </row>
    <row r="5" spans="1:51" s="86" customFormat="1" ht="57" customHeight="1">
      <c r="A5" s="11"/>
      <c r="B5" s="148" t="s">
        <v>72</v>
      </c>
      <c r="C5" s="148"/>
      <c r="D5" s="148"/>
      <c r="E5" s="148"/>
      <c r="F5" s="148"/>
      <c r="G5" s="148"/>
      <c r="H5" s="148"/>
      <c r="I5" s="56"/>
      <c r="J5" s="56"/>
      <c r="K5" s="56"/>
      <c r="L5" s="56"/>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spans="1:51" ht="15.75" customHeight="1">
      <c r="B6" s="56"/>
      <c r="C6" s="56"/>
      <c r="D6" s="56"/>
      <c r="E6" s="56"/>
      <c r="F6" s="56"/>
      <c r="G6" s="56"/>
      <c r="H6" s="56"/>
      <c r="I6" s="56"/>
    </row>
    <row r="7" spans="1:51" s="86" customFormat="1" ht="72" customHeight="1">
      <c r="A7" s="11"/>
      <c r="B7" s="97" t="s">
        <v>73</v>
      </c>
      <c r="C7" s="97" t="s">
        <v>74</v>
      </c>
      <c r="D7" s="97" t="s">
        <v>75</v>
      </c>
      <c r="E7" s="97" t="s">
        <v>76</v>
      </c>
      <c r="F7" s="97" t="s">
        <v>77</v>
      </c>
      <c r="G7" s="97" t="s">
        <v>78</v>
      </c>
      <c r="H7" s="97" t="s">
        <v>79</v>
      </c>
      <c r="I7" s="9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spans="1:51" ht="18">
      <c r="B8" s="174" t="s">
        <v>80</v>
      </c>
      <c r="C8" s="174" t="s">
        <v>81</v>
      </c>
      <c r="D8" s="174" t="s">
        <v>82</v>
      </c>
      <c r="E8" s="174" t="s">
        <v>83</v>
      </c>
      <c r="F8" s="174" t="s">
        <v>84</v>
      </c>
      <c r="G8" s="174" t="s">
        <v>85</v>
      </c>
      <c r="H8" s="174" t="s">
        <v>86</v>
      </c>
      <c r="I8" s="66"/>
    </row>
    <row r="9" spans="1:51" ht="18">
      <c r="B9" s="175"/>
      <c r="C9" s="175"/>
      <c r="D9" s="175"/>
      <c r="E9" s="175"/>
      <c r="F9" s="175"/>
      <c r="G9" s="175"/>
      <c r="H9" s="175"/>
      <c r="I9" s="66"/>
    </row>
    <row r="10" spans="1:51" ht="18">
      <c r="B10" s="175"/>
      <c r="C10" s="175"/>
      <c r="D10" s="175"/>
      <c r="E10" s="175"/>
      <c r="F10" s="175"/>
      <c r="G10" s="175"/>
      <c r="H10" s="175"/>
      <c r="I10" s="66"/>
    </row>
    <row r="11" spans="1:51" ht="18">
      <c r="B11" s="175"/>
      <c r="C11" s="175"/>
      <c r="D11" s="175"/>
      <c r="E11" s="175"/>
      <c r="F11" s="175"/>
      <c r="G11" s="175"/>
      <c r="H11" s="175"/>
      <c r="I11" s="66"/>
    </row>
    <row r="12" spans="1:51" ht="18">
      <c r="B12" s="175"/>
      <c r="C12" s="175"/>
      <c r="D12" s="175"/>
      <c r="E12" s="175"/>
      <c r="F12" s="175"/>
      <c r="G12" s="175"/>
      <c r="H12" s="175"/>
      <c r="I12" s="66"/>
    </row>
    <row r="13" spans="1:51" ht="18">
      <c r="B13" s="175"/>
      <c r="C13" s="175"/>
      <c r="D13" s="175"/>
      <c r="E13" s="175"/>
      <c r="F13" s="175"/>
      <c r="G13" s="175"/>
      <c r="H13" s="175"/>
      <c r="I13" s="66"/>
    </row>
    <row r="14" spans="1:51" ht="18">
      <c r="B14" s="175"/>
      <c r="C14" s="175"/>
      <c r="D14" s="175"/>
      <c r="E14" s="175"/>
      <c r="F14" s="175"/>
      <c r="G14" s="175"/>
      <c r="H14" s="175"/>
      <c r="I14" s="66"/>
    </row>
    <row r="15" spans="1:51" ht="18">
      <c r="B15" s="175"/>
      <c r="C15" s="175"/>
      <c r="D15" s="175"/>
      <c r="E15" s="175"/>
      <c r="F15" s="175"/>
      <c r="G15" s="175"/>
      <c r="H15" s="175"/>
      <c r="I15" s="66"/>
    </row>
    <row r="16" spans="1:51" ht="21" customHeight="1">
      <c r="B16" s="168" t="s">
        <v>87</v>
      </c>
      <c r="C16" s="168"/>
      <c r="D16" s="168"/>
      <c r="E16" s="168"/>
      <c r="F16" s="171"/>
      <c r="G16" s="171"/>
      <c r="H16" s="171"/>
      <c r="I16" s="66"/>
    </row>
    <row r="17" spans="2:9" ht="18">
      <c r="B17" s="169"/>
      <c r="C17" s="169"/>
      <c r="D17" s="169"/>
      <c r="E17" s="169"/>
      <c r="F17" s="172"/>
      <c r="G17" s="172"/>
      <c r="H17" s="172"/>
      <c r="I17" s="66"/>
    </row>
    <row r="18" spans="2:9" ht="18">
      <c r="B18" s="169"/>
      <c r="C18" s="169"/>
      <c r="D18" s="169"/>
      <c r="E18" s="169"/>
      <c r="F18" s="172"/>
      <c r="G18" s="172"/>
      <c r="H18" s="172"/>
      <c r="I18" s="66"/>
    </row>
    <row r="19" spans="2:9" ht="18">
      <c r="B19" s="169"/>
      <c r="C19" s="169"/>
      <c r="D19" s="169"/>
      <c r="E19" s="169"/>
      <c r="F19" s="172"/>
      <c r="G19" s="172"/>
      <c r="H19" s="172"/>
      <c r="I19" s="66"/>
    </row>
    <row r="20" spans="2:9" ht="18">
      <c r="B20" s="169"/>
      <c r="C20" s="169"/>
      <c r="D20" s="169"/>
      <c r="E20" s="169"/>
      <c r="F20" s="172"/>
      <c r="G20" s="172"/>
      <c r="H20" s="172"/>
      <c r="I20" s="66"/>
    </row>
    <row r="21" spans="2:9" ht="18">
      <c r="B21" s="169"/>
      <c r="C21" s="169"/>
      <c r="D21" s="169"/>
      <c r="E21" s="169"/>
      <c r="F21" s="172"/>
      <c r="G21" s="172"/>
      <c r="H21" s="172"/>
      <c r="I21" s="66"/>
    </row>
    <row r="22" spans="2:9" ht="18">
      <c r="B22" s="169"/>
      <c r="C22" s="169"/>
      <c r="D22" s="169"/>
      <c r="E22" s="169"/>
      <c r="F22" s="172"/>
      <c r="G22" s="172"/>
      <c r="H22" s="172"/>
      <c r="I22" s="66"/>
    </row>
    <row r="23" spans="2:9" ht="18">
      <c r="B23" s="169"/>
      <c r="C23" s="169"/>
      <c r="D23" s="169"/>
      <c r="E23" s="169"/>
      <c r="F23" s="172"/>
      <c r="G23" s="172"/>
      <c r="H23" s="172"/>
      <c r="I23" s="66"/>
    </row>
    <row r="24" spans="2:9" ht="18">
      <c r="B24" s="170"/>
      <c r="C24" s="170"/>
      <c r="D24" s="170"/>
      <c r="E24" s="170"/>
      <c r="F24" s="173"/>
      <c r="G24" s="173"/>
      <c r="H24" s="173"/>
      <c r="I24" s="66"/>
    </row>
    <row r="25" spans="2:9" ht="21" customHeight="1">
      <c r="B25" s="168" t="s">
        <v>88</v>
      </c>
      <c r="C25" s="168"/>
      <c r="D25" s="168"/>
      <c r="E25" s="168"/>
      <c r="F25" s="168"/>
      <c r="G25" s="168"/>
      <c r="H25" s="168"/>
      <c r="I25" s="66"/>
    </row>
    <row r="26" spans="2:9" ht="18">
      <c r="B26" s="169"/>
      <c r="C26" s="169"/>
      <c r="D26" s="169"/>
      <c r="E26" s="169"/>
      <c r="F26" s="169"/>
      <c r="G26" s="169"/>
      <c r="H26" s="169"/>
      <c r="I26" s="66"/>
    </row>
    <row r="27" spans="2:9" ht="18">
      <c r="B27" s="169"/>
      <c r="C27" s="169"/>
      <c r="D27" s="169"/>
      <c r="E27" s="169"/>
      <c r="F27" s="169"/>
      <c r="G27" s="169"/>
      <c r="H27" s="169"/>
      <c r="I27" s="66"/>
    </row>
    <row r="28" spans="2:9" ht="18">
      <c r="B28" s="169"/>
      <c r="C28" s="169"/>
      <c r="D28" s="169"/>
      <c r="E28" s="169"/>
      <c r="F28" s="169"/>
      <c r="G28" s="169"/>
      <c r="H28" s="169"/>
      <c r="I28" s="66"/>
    </row>
    <row r="29" spans="2:9" ht="18">
      <c r="B29" s="169"/>
      <c r="C29" s="169"/>
      <c r="D29" s="169"/>
      <c r="E29" s="169"/>
      <c r="F29" s="169"/>
      <c r="G29" s="169"/>
      <c r="H29" s="169"/>
      <c r="I29" s="66"/>
    </row>
    <row r="30" spans="2:9" ht="18">
      <c r="B30" s="169"/>
      <c r="C30" s="169"/>
      <c r="D30" s="169"/>
      <c r="E30" s="169"/>
      <c r="F30" s="169"/>
      <c r="G30" s="169"/>
      <c r="H30" s="169"/>
      <c r="I30" s="66"/>
    </row>
    <row r="31" spans="2:9" ht="15.75" customHeight="1">
      <c r="B31" s="169"/>
      <c r="C31" s="169"/>
      <c r="D31" s="169"/>
      <c r="E31" s="169"/>
      <c r="F31" s="169"/>
      <c r="G31" s="169"/>
      <c r="H31" s="169"/>
    </row>
    <row r="32" spans="2:9" ht="15.75" customHeight="1">
      <c r="B32" s="169"/>
      <c r="C32" s="169"/>
      <c r="D32" s="169"/>
      <c r="E32" s="169"/>
      <c r="F32" s="169"/>
      <c r="G32" s="169"/>
      <c r="H32" s="169"/>
    </row>
    <row r="33" spans="2:8" ht="15.75" customHeight="1">
      <c r="B33" s="169"/>
      <c r="C33" s="169"/>
      <c r="D33" s="169"/>
      <c r="E33" s="169"/>
      <c r="F33" s="169"/>
      <c r="G33" s="169"/>
      <c r="H33" s="169"/>
    </row>
    <row r="34" spans="2:8" ht="15.75" customHeight="1">
      <c r="B34" s="170"/>
      <c r="C34" s="170"/>
      <c r="D34" s="170"/>
      <c r="E34" s="170"/>
      <c r="F34" s="170"/>
      <c r="G34" s="170"/>
      <c r="H34" s="170"/>
    </row>
  </sheetData>
  <mergeCells count="23">
    <mergeCell ref="H8:H15"/>
    <mergeCell ref="D8:D15"/>
    <mergeCell ref="E8:E15"/>
    <mergeCell ref="F8:F15"/>
    <mergeCell ref="G25:G34"/>
    <mergeCell ref="F25:F34"/>
    <mergeCell ref="G8:G15"/>
    <mergeCell ref="B2:H3"/>
    <mergeCell ref="B25:B34"/>
    <mergeCell ref="B16:B24"/>
    <mergeCell ref="C16:C24"/>
    <mergeCell ref="D16:D24"/>
    <mergeCell ref="E16:E24"/>
    <mergeCell ref="E25:E34"/>
    <mergeCell ref="D25:D34"/>
    <mergeCell ref="C25:C34"/>
    <mergeCell ref="F16:F24"/>
    <mergeCell ref="G16:G24"/>
    <mergeCell ref="B5:H5"/>
    <mergeCell ref="H16:H24"/>
    <mergeCell ref="H25:H34"/>
    <mergeCell ref="B8:B15"/>
    <mergeCell ref="C8:C15"/>
  </mergeCells>
  <phoneticPr fontId="1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X115"/>
  <sheetViews>
    <sheetView zoomScale="55" zoomScaleNormal="55" workbookViewId="0">
      <selection activeCell="P12" sqref="P12"/>
    </sheetView>
  </sheetViews>
  <sheetFormatPr defaultColWidth="12.5703125" defaultRowHeight="15.75" customHeight="1"/>
  <cols>
    <col min="1" max="1" width="3.42578125" style="9" customWidth="1"/>
    <col min="2" max="2" width="21.85546875" style="24" customWidth="1"/>
    <col min="3" max="3" width="17.140625" style="85" customWidth="1"/>
    <col min="4" max="4" width="17" style="85" customWidth="1"/>
    <col min="5" max="5" width="16.85546875" style="85" customWidth="1"/>
    <col min="6" max="6" width="15.140625" style="85" customWidth="1"/>
    <col min="7" max="7" width="5.42578125" style="24" customWidth="1"/>
    <col min="8" max="8" width="25.85546875" style="24" customWidth="1"/>
    <col min="9" max="9" width="15.5703125" style="85" customWidth="1"/>
    <col min="10" max="10" width="16.85546875" style="85" customWidth="1"/>
    <col min="11" max="11" width="12.5703125" style="85"/>
    <col min="12" max="12" width="14.42578125" style="85" customWidth="1"/>
    <col min="13" max="13" width="3.5703125" style="24" customWidth="1"/>
    <col min="14" max="14" width="27.85546875" style="24" customWidth="1"/>
    <col min="15" max="15" width="25.140625" style="85" customWidth="1"/>
    <col min="16" max="16" width="18.85546875" style="85" customWidth="1"/>
    <col min="17" max="17" width="17" style="85" customWidth="1"/>
    <col min="18" max="18" width="23.5703125" style="85" customWidth="1"/>
    <col min="19" max="19" width="3.7109375" style="24" customWidth="1"/>
    <col min="20" max="16384" width="12.5703125" style="24"/>
  </cols>
  <sheetData>
    <row r="1" spans="1:50" s="9" customFormat="1" ht="20.100000000000001" customHeight="1">
      <c r="C1" s="87"/>
      <c r="D1" s="87"/>
      <c r="E1" s="87"/>
      <c r="F1" s="87"/>
      <c r="I1" s="87"/>
      <c r="J1" s="87"/>
      <c r="K1" s="87"/>
      <c r="L1" s="87"/>
      <c r="O1" s="87"/>
      <c r="P1" s="87"/>
      <c r="Q1" s="87"/>
      <c r="R1" s="87"/>
    </row>
    <row r="2" spans="1:50" ht="12.95" customHeight="1">
      <c r="B2" s="183" t="s">
        <v>89</v>
      </c>
      <c r="C2" s="183"/>
      <c r="D2" s="183"/>
      <c r="E2" s="183"/>
      <c r="F2" s="183"/>
      <c r="G2" s="183"/>
      <c r="H2" s="183"/>
      <c r="I2" s="183"/>
      <c r="J2" s="183"/>
      <c r="K2" s="183"/>
      <c r="L2" s="183"/>
      <c r="M2" s="183"/>
      <c r="N2" s="183"/>
      <c r="O2" s="183"/>
      <c r="P2" s="183"/>
      <c r="Q2" s="183"/>
      <c r="R2" s="183"/>
      <c r="S2" s="9"/>
      <c r="T2" s="9"/>
      <c r="U2" s="9"/>
      <c r="V2" s="9"/>
      <c r="W2" s="9"/>
      <c r="X2" s="9"/>
    </row>
    <row r="3" spans="1:50" ht="44.1" customHeight="1">
      <c r="B3" s="183"/>
      <c r="C3" s="183"/>
      <c r="D3" s="183"/>
      <c r="E3" s="183"/>
      <c r="F3" s="183"/>
      <c r="G3" s="183"/>
      <c r="H3" s="183"/>
      <c r="I3" s="183"/>
      <c r="J3" s="183"/>
      <c r="K3" s="183"/>
      <c r="L3" s="183"/>
      <c r="M3" s="183"/>
      <c r="N3" s="183"/>
      <c r="O3" s="183"/>
      <c r="P3" s="183"/>
      <c r="Q3" s="183"/>
      <c r="R3" s="183"/>
      <c r="S3" s="9"/>
      <c r="T3" s="9"/>
      <c r="U3" s="9"/>
      <c r="V3" s="9"/>
      <c r="W3" s="9"/>
      <c r="X3" s="9"/>
    </row>
    <row r="4" spans="1:50" ht="12" customHeight="1">
      <c r="C4" s="84"/>
      <c r="D4" s="84"/>
      <c r="E4" s="84"/>
      <c r="F4" s="84"/>
      <c r="G4" s="56"/>
      <c r="H4" s="56"/>
      <c r="I4" s="84"/>
      <c r="J4" s="84"/>
      <c r="K4" s="84"/>
      <c r="L4" s="84"/>
      <c r="M4" s="56"/>
      <c r="N4" s="56"/>
      <c r="O4" s="99"/>
      <c r="P4" s="99"/>
      <c r="Q4" s="99"/>
      <c r="R4" s="99"/>
      <c r="S4" s="35"/>
      <c r="T4" s="35"/>
      <c r="U4" s="35"/>
      <c r="V4" s="35"/>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32.1" customHeight="1">
      <c r="B5" s="148" t="s">
        <v>90</v>
      </c>
      <c r="C5" s="148"/>
      <c r="D5" s="148"/>
      <c r="E5" s="148"/>
      <c r="F5" s="148"/>
      <c r="G5" s="148"/>
      <c r="H5" s="148"/>
      <c r="I5" s="148"/>
      <c r="J5" s="148"/>
      <c r="K5" s="148"/>
      <c r="L5" s="148"/>
      <c r="M5" s="148"/>
      <c r="N5" s="148"/>
      <c r="O5" s="148"/>
      <c r="P5" s="148"/>
      <c r="Q5" s="148"/>
      <c r="R5" s="148"/>
      <c r="S5" s="35"/>
      <c r="T5" s="35"/>
      <c r="U5" s="35"/>
      <c r="V5" s="35"/>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spans="1:50" ht="15.75" customHeight="1">
      <c r="B6" s="56"/>
      <c r="C6" s="84"/>
      <c r="D6" s="84"/>
      <c r="E6" s="84"/>
      <c r="F6" s="84"/>
      <c r="G6" s="56"/>
      <c r="H6" s="56"/>
      <c r="I6" s="84"/>
      <c r="J6" s="84"/>
      <c r="K6" s="84"/>
      <c r="L6" s="84"/>
      <c r="M6" s="56"/>
      <c r="N6" s="56"/>
      <c r="O6" s="87"/>
      <c r="P6" s="87"/>
      <c r="Q6" s="87"/>
      <c r="R6" s="87"/>
      <c r="S6" s="9"/>
      <c r="T6" s="9"/>
      <c r="U6" s="9"/>
      <c r="V6" s="9"/>
      <c r="W6" s="9"/>
      <c r="X6" s="9"/>
    </row>
    <row r="7" spans="1:50" ht="26.25">
      <c r="B7" s="176" t="s">
        <v>91</v>
      </c>
      <c r="C7" s="177"/>
      <c r="D7" s="177"/>
      <c r="E7" s="177"/>
      <c r="F7" s="178"/>
      <c r="G7" s="29"/>
      <c r="H7" s="179" t="s">
        <v>92</v>
      </c>
      <c r="I7" s="179"/>
      <c r="J7" s="179"/>
      <c r="K7" s="179"/>
      <c r="L7" s="179"/>
      <c r="M7" s="67"/>
      <c r="N7" s="180" t="s">
        <v>93</v>
      </c>
      <c r="O7" s="181"/>
      <c r="P7" s="181"/>
      <c r="Q7" s="181"/>
      <c r="R7" s="182"/>
      <c r="S7" s="9"/>
      <c r="T7" s="9"/>
      <c r="U7" s="9"/>
      <c r="V7" s="9"/>
      <c r="W7" s="9"/>
      <c r="X7" s="9"/>
    </row>
    <row r="8" spans="1:50" s="86" customFormat="1" ht="46.5">
      <c r="A8" s="11"/>
      <c r="B8" s="102"/>
      <c r="C8" s="104" t="s">
        <v>38</v>
      </c>
      <c r="D8" s="104" t="s">
        <v>34</v>
      </c>
      <c r="E8" s="104" t="s">
        <v>35</v>
      </c>
      <c r="F8" s="104" t="s">
        <v>36</v>
      </c>
      <c r="G8" s="11"/>
      <c r="H8" s="103"/>
      <c r="I8" s="104" t="s">
        <v>38</v>
      </c>
      <c r="J8" s="104" t="s">
        <v>34</v>
      </c>
      <c r="K8" s="104" t="s">
        <v>35</v>
      </c>
      <c r="L8" s="104" t="s">
        <v>36</v>
      </c>
      <c r="M8" s="101"/>
      <c r="N8" s="103"/>
      <c r="O8" s="104" t="s">
        <v>38</v>
      </c>
      <c r="P8" s="104" t="s">
        <v>34</v>
      </c>
      <c r="Q8" s="104" t="s">
        <v>35</v>
      </c>
      <c r="R8" s="104" t="s">
        <v>36</v>
      </c>
      <c r="S8" s="101"/>
      <c r="T8" s="101"/>
      <c r="U8" s="101"/>
      <c r="V8" s="101"/>
      <c r="W8" s="11"/>
      <c r="X8" s="11"/>
    </row>
    <row r="9" spans="1:50" ht="60" customHeight="1">
      <c r="B9" s="100" t="s">
        <v>94</v>
      </c>
      <c r="C9" s="105" t="s">
        <v>95</v>
      </c>
      <c r="D9" s="105" t="s">
        <v>96</v>
      </c>
      <c r="E9" s="105" t="s">
        <v>97</v>
      </c>
      <c r="F9" s="105" t="s">
        <v>97</v>
      </c>
      <c r="G9" s="9"/>
      <c r="H9" s="100" t="s">
        <v>98</v>
      </c>
      <c r="I9" s="111">
        <v>2200</v>
      </c>
      <c r="J9" s="111">
        <v>63206</v>
      </c>
      <c r="K9" s="105">
        <v>140</v>
      </c>
      <c r="L9" s="105">
        <v>600</v>
      </c>
      <c r="M9" s="35"/>
      <c r="N9" s="100" t="s">
        <v>99</v>
      </c>
      <c r="O9" s="105" t="s">
        <v>100</v>
      </c>
      <c r="P9" s="105" t="s">
        <v>101</v>
      </c>
      <c r="Q9" s="105" t="s">
        <v>102</v>
      </c>
      <c r="R9" s="105" t="s">
        <v>103</v>
      </c>
      <c r="S9" s="35"/>
      <c r="T9" s="35"/>
      <c r="U9" s="35"/>
      <c r="V9" s="35"/>
      <c r="W9" s="9"/>
      <c r="X9" s="9"/>
    </row>
    <row r="10" spans="1:50" ht="69.75">
      <c r="B10" s="100" t="s">
        <v>104</v>
      </c>
      <c r="C10" s="105" t="s">
        <v>105</v>
      </c>
      <c r="D10" s="105" t="s">
        <v>106</v>
      </c>
      <c r="E10" s="105" t="s">
        <v>107</v>
      </c>
      <c r="F10" s="105" t="s">
        <v>108</v>
      </c>
      <c r="G10" s="9"/>
      <c r="H10" s="100" t="s">
        <v>109</v>
      </c>
      <c r="I10" s="105">
        <v>240</v>
      </c>
      <c r="J10" s="105">
        <v>400</v>
      </c>
      <c r="K10" s="105">
        <v>140</v>
      </c>
      <c r="L10" s="105">
        <v>240</v>
      </c>
      <c r="M10" s="35"/>
      <c r="N10" s="100" t="s">
        <v>110</v>
      </c>
      <c r="O10" s="105" t="s">
        <v>111</v>
      </c>
      <c r="P10" s="105" t="s">
        <v>112</v>
      </c>
      <c r="Q10" s="105" t="s">
        <v>102</v>
      </c>
      <c r="R10" s="105" t="s">
        <v>103</v>
      </c>
      <c r="S10" s="35"/>
      <c r="T10" s="35"/>
      <c r="U10" s="35"/>
      <c r="V10" s="35"/>
      <c r="W10" s="9"/>
      <c r="X10" s="9"/>
    </row>
    <row r="11" spans="1:50" ht="46.5">
      <c r="B11" s="100" t="s">
        <v>113</v>
      </c>
      <c r="C11" s="105" t="s">
        <v>114</v>
      </c>
      <c r="D11" s="105" t="s">
        <v>115</v>
      </c>
      <c r="E11" s="105" t="s">
        <v>116</v>
      </c>
      <c r="F11" s="105" t="s">
        <v>117</v>
      </c>
      <c r="G11" s="9"/>
      <c r="H11" s="9"/>
      <c r="I11" s="87"/>
      <c r="J11" s="87"/>
      <c r="K11" s="99"/>
      <c r="L11" s="99"/>
      <c r="M11" s="35"/>
      <c r="N11" s="100" t="s">
        <v>118</v>
      </c>
      <c r="O11" s="105" t="s">
        <v>119</v>
      </c>
      <c r="P11" s="105" t="s">
        <v>120</v>
      </c>
      <c r="Q11" s="112"/>
      <c r="R11" s="105" t="s">
        <v>121</v>
      </c>
      <c r="S11" s="35"/>
      <c r="T11" s="35"/>
      <c r="U11" s="35"/>
      <c r="V11" s="35"/>
      <c r="W11" s="9"/>
      <c r="X11" s="9"/>
    </row>
    <row r="12" spans="1:50" ht="116.25">
      <c r="B12" s="100" t="s">
        <v>122</v>
      </c>
      <c r="C12" s="105" t="s">
        <v>123</v>
      </c>
      <c r="D12" s="105" t="s">
        <v>124</v>
      </c>
      <c r="E12" s="105" t="s">
        <v>116</v>
      </c>
      <c r="F12" s="105" t="s">
        <v>116</v>
      </c>
      <c r="G12" s="9"/>
      <c r="H12" s="9"/>
      <c r="I12" s="87"/>
      <c r="J12" s="87"/>
      <c r="K12" s="99"/>
      <c r="L12" s="99"/>
      <c r="M12" s="35"/>
      <c r="N12" s="100" t="s">
        <v>125</v>
      </c>
      <c r="O12" s="105" t="s">
        <v>126</v>
      </c>
      <c r="P12" s="112"/>
      <c r="Q12" s="105" t="s">
        <v>127</v>
      </c>
      <c r="R12" s="112"/>
      <c r="S12" s="35"/>
      <c r="T12" s="35"/>
      <c r="U12" s="35"/>
      <c r="V12" s="35"/>
      <c r="W12" s="9"/>
      <c r="X12" s="9"/>
    </row>
    <row r="13" spans="1:50" ht="46.5">
      <c r="B13" s="100" t="s">
        <v>128</v>
      </c>
      <c r="C13" s="105" t="s">
        <v>129</v>
      </c>
      <c r="D13" s="105" t="s">
        <v>129</v>
      </c>
      <c r="E13" s="105" t="s">
        <v>116</v>
      </c>
      <c r="F13" s="105" t="s">
        <v>116</v>
      </c>
      <c r="G13" s="9"/>
      <c r="H13" s="9"/>
      <c r="I13" s="87"/>
      <c r="J13" s="87"/>
      <c r="K13" s="99"/>
      <c r="L13" s="99"/>
      <c r="M13" s="35"/>
      <c r="N13" s="100" t="s">
        <v>130</v>
      </c>
      <c r="O13" s="112"/>
      <c r="P13" s="112"/>
      <c r="Q13" s="112"/>
      <c r="R13" s="105" t="s">
        <v>131</v>
      </c>
      <c r="S13" s="35"/>
      <c r="T13" s="35"/>
      <c r="U13" s="35"/>
      <c r="V13" s="35"/>
      <c r="W13" s="9"/>
      <c r="X13" s="9"/>
    </row>
    <row r="14" spans="1:50" ht="46.5">
      <c r="B14" s="100" t="s">
        <v>132</v>
      </c>
      <c r="C14" s="105" t="s">
        <v>116</v>
      </c>
      <c r="D14" s="105" t="s">
        <v>133</v>
      </c>
      <c r="E14" s="105" t="s">
        <v>134</v>
      </c>
      <c r="F14" s="105" t="s">
        <v>135</v>
      </c>
      <c r="G14" s="9"/>
      <c r="H14" s="9"/>
      <c r="I14" s="87"/>
      <c r="J14" s="87"/>
      <c r="K14" s="99"/>
      <c r="L14" s="99"/>
      <c r="M14" s="35"/>
      <c r="N14" s="100" t="s">
        <v>136</v>
      </c>
      <c r="O14" s="105" t="s">
        <v>137</v>
      </c>
      <c r="P14" s="112"/>
      <c r="Q14" s="112"/>
      <c r="R14" s="112"/>
      <c r="S14" s="35"/>
      <c r="T14" s="35"/>
      <c r="U14" s="35"/>
      <c r="V14" s="35"/>
      <c r="W14" s="9"/>
      <c r="X14" s="9"/>
    </row>
    <row r="15" spans="1:50" ht="12" customHeight="1">
      <c r="B15" s="31"/>
      <c r="C15" s="106"/>
      <c r="D15" s="106"/>
      <c r="E15" s="106"/>
      <c r="F15" s="106"/>
      <c r="G15" s="9"/>
      <c r="H15" s="9"/>
      <c r="I15" s="87"/>
      <c r="J15" s="87"/>
      <c r="K15" s="99"/>
      <c r="L15" s="99"/>
      <c r="M15" s="35"/>
      <c r="N15" s="35"/>
      <c r="O15" s="99"/>
      <c r="P15" s="99"/>
      <c r="Q15" s="99"/>
      <c r="R15" s="99"/>
      <c r="S15" s="35"/>
      <c r="T15" s="35"/>
      <c r="U15" s="35"/>
      <c r="V15" s="35"/>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ht="12" customHeight="1">
      <c r="B16" s="30"/>
      <c r="C16" s="106"/>
      <c r="D16" s="106"/>
      <c r="E16" s="106"/>
      <c r="F16" s="106"/>
      <c r="G16" s="9"/>
      <c r="H16" s="9"/>
      <c r="I16" s="87"/>
      <c r="J16" s="87"/>
      <c r="K16" s="99"/>
      <c r="L16" s="99"/>
      <c r="M16" s="35"/>
      <c r="N16" s="35"/>
      <c r="O16" s="99"/>
      <c r="P16" s="99"/>
      <c r="Q16" s="99"/>
      <c r="R16" s="99"/>
      <c r="S16" s="35"/>
      <c r="T16" s="35"/>
      <c r="U16" s="35"/>
      <c r="V16" s="35"/>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2:50" ht="12" customHeight="1">
      <c r="B17" s="31"/>
      <c r="C17" s="106"/>
      <c r="D17" s="106"/>
      <c r="E17" s="106"/>
      <c r="F17" s="106"/>
      <c r="G17" s="9"/>
      <c r="H17" s="9"/>
      <c r="I17" s="87"/>
      <c r="J17" s="87"/>
      <c r="K17" s="99"/>
      <c r="L17" s="99"/>
      <c r="M17" s="35"/>
      <c r="N17" s="35"/>
      <c r="O17" s="99"/>
      <c r="P17" s="99"/>
      <c r="Q17" s="99"/>
      <c r="R17" s="99"/>
      <c r="S17" s="35"/>
      <c r="T17" s="35"/>
      <c r="U17" s="35"/>
      <c r="V17" s="35"/>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spans="2:50" ht="12" customHeight="1">
      <c r="B18" s="32"/>
      <c r="C18" s="107"/>
      <c r="D18" s="107"/>
      <c r="E18" s="107"/>
      <c r="F18" s="107"/>
      <c r="G18" s="9"/>
      <c r="H18" s="9"/>
      <c r="I18" s="87"/>
      <c r="J18" s="87"/>
      <c r="K18" s="99"/>
      <c r="L18" s="99"/>
      <c r="M18" s="35"/>
      <c r="N18" s="35"/>
      <c r="O18" s="99"/>
      <c r="P18" s="99"/>
      <c r="Q18" s="99"/>
      <c r="R18" s="99"/>
      <c r="S18" s="35"/>
      <c r="T18" s="35"/>
      <c r="U18" s="35"/>
      <c r="V18" s="35"/>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2:50" ht="12" customHeight="1">
      <c r="B19" s="33"/>
      <c r="C19" s="108"/>
      <c r="D19" s="108"/>
      <c r="E19" s="109"/>
      <c r="F19" s="109"/>
      <c r="G19" s="9"/>
      <c r="H19" s="9"/>
      <c r="I19" s="87"/>
      <c r="J19" s="87"/>
      <c r="K19" s="99"/>
      <c r="L19" s="99"/>
      <c r="M19" s="35"/>
      <c r="N19" s="35"/>
      <c r="O19" s="99"/>
      <c r="P19" s="99"/>
      <c r="Q19" s="99"/>
      <c r="R19" s="99"/>
      <c r="S19" s="35"/>
      <c r="T19" s="35"/>
      <c r="U19" s="35"/>
      <c r="V19" s="35"/>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2:50" ht="12" customHeight="1">
      <c r="B20" s="33"/>
      <c r="C20" s="109"/>
      <c r="D20" s="109"/>
      <c r="E20" s="109"/>
      <c r="F20" s="109"/>
      <c r="G20" s="9"/>
      <c r="H20" s="9"/>
      <c r="I20" s="87"/>
      <c r="J20" s="87"/>
      <c r="K20" s="99"/>
      <c r="L20" s="99"/>
      <c r="M20" s="35"/>
      <c r="N20" s="35"/>
      <c r="O20" s="99"/>
      <c r="P20" s="99"/>
      <c r="Q20" s="99"/>
      <c r="R20" s="99"/>
      <c r="S20" s="35"/>
      <c r="T20" s="35"/>
      <c r="U20" s="35"/>
      <c r="V20" s="35"/>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2:50" ht="12" customHeight="1">
      <c r="B21" s="31"/>
      <c r="C21" s="106"/>
      <c r="D21" s="106"/>
      <c r="E21" s="106"/>
      <c r="F21" s="106"/>
      <c r="G21" s="9"/>
      <c r="H21" s="9"/>
      <c r="I21" s="87"/>
      <c r="J21" s="87"/>
      <c r="K21" s="99"/>
      <c r="L21" s="99"/>
      <c r="M21" s="35"/>
      <c r="N21" s="35"/>
      <c r="O21" s="99"/>
      <c r="P21" s="99"/>
      <c r="Q21" s="99"/>
      <c r="R21" s="99"/>
      <c r="S21" s="35"/>
      <c r="T21" s="35"/>
      <c r="U21" s="35"/>
      <c r="V21" s="35"/>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2:50" ht="12" customHeight="1">
      <c r="B22" s="34"/>
      <c r="C22" s="106"/>
      <c r="D22" s="106"/>
      <c r="E22" s="106"/>
      <c r="F22" s="106"/>
      <c r="G22" s="9"/>
      <c r="H22" s="9"/>
      <c r="I22" s="87"/>
      <c r="J22" s="87"/>
      <c r="K22" s="99"/>
      <c r="L22" s="99"/>
      <c r="M22" s="35"/>
      <c r="N22" s="35"/>
      <c r="O22" s="99"/>
      <c r="P22" s="99"/>
      <c r="Q22" s="99"/>
      <c r="R22" s="99"/>
      <c r="S22" s="35"/>
      <c r="T22" s="35"/>
      <c r="U22" s="35"/>
      <c r="V22" s="35"/>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2:50" ht="12" customHeight="1">
      <c r="B23" s="31"/>
      <c r="C23" s="106"/>
      <c r="D23" s="106"/>
      <c r="E23" s="106"/>
      <c r="F23" s="106"/>
      <c r="G23" s="9"/>
      <c r="H23" s="9"/>
      <c r="I23" s="87"/>
      <c r="J23" s="87"/>
      <c r="K23" s="99"/>
      <c r="L23" s="99"/>
      <c r="M23" s="35"/>
      <c r="N23" s="35"/>
      <c r="O23" s="99"/>
      <c r="P23" s="99"/>
      <c r="Q23" s="99"/>
      <c r="R23" s="99"/>
      <c r="S23" s="35"/>
      <c r="T23" s="35"/>
      <c r="U23" s="35"/>
      <c r="V23" s="35"/>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2:50" ht="12" customHeight="1">
      <c r="B24" s="32"/>
      <c r="C24" s="107"/>
      <c r="D24" s="107"/>
      <c r="E24" s="107"/>
      <c r="F24" s="107"/>
      <c r="G24" s="9"/>
      <c r="H24" s="9"/>
      <c r="I24" s="87"/>
      <c r="J24" s="87"/>
      <c r="K24" s="99"/>
      <c r="L24" s="99"/>
      <c r="M24" s="35"/>
      <c r="N24" s="35"/>
      <c r="O24" s="99"/>
      <c r="P24" s="99"/>
      <c r="Q24" s="99"/>
      <c r="R24" s="99"/>
      <c r="S24" s="35"/>
      <c r="T24" s="35"/>
      <c r="U24" s="35"/>
      <c r="V24" s="35"/>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spans="2:50" ht="12" customHeight="1">
      <c r="B25" s="33"/>
      <c r="C25" s="109"/>
      <c r="D25" s="109"/>
      <c r="E25" s="109"/>
      <c r="F25" s="109"/>
      <c r="G25" s="9"/>
      <c r="H25" s="9"/>
      <c r="I25" s="87"/>
      <c r="J25" s="87"/>
      <c r="K25" s="99"/>
      <c r="L25" s="99"/>
      <c r="M25" s="35"/>
      <c r="N25" s="35"/>
      <c r="O25" s="99"/>
      <c r="P25" s="99"/>
      <c r="Q25" s="99"/>
      <c r="R25" s="99"/>
      <c r="S25" s="35"/>
      <c r="T25" s="35"/>
      <c r="U25" s="35"/>
      <c r="V25" s="35"/>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spans="2:50" ht="12" customHeight="1">
      <c r="B26" s="33"/>
      <c r="C26" s="109"/>
      <c r="D26" s="109"/>
      <c r="E26" s="109"/>
      <c r="F26" s="109"/>
      <c r="G26" s="9"/>
      <c r="H26" s="9"/>
      <c r="I26" s="87"/>
      <c r="J26" s="87"/>
      <c r="K26" s="99"/>
      <c r="L26" s="99"/>
      <c r="M26" s="35"/>
      <c r="N26" s="35"/>
      <c r="O26" s="99"/>
      <c r="P26" s="99"/>
      <c r="Q26" s="99"/>
      <c r="R26" s="99"/>
      <c r="S26" s="35"/>
      <c r="T26" s="35"/>
      <c r="U26" s="35"/>
      <c r="V26" s="35"/>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spans="2:50" ht="12" customHeight="1">
      <c r="B27" s="33"/>
      <c r="C27" s="109"/>
      <c r="D27" s="109"/>
      <c r="E27" s="110"/>
      <c r="F27" s="109"/>
      <c r="G27" s="9"/>
      <c r="H27" s="9"/>
      <c r="I27" s="87"/>
      <c r="J27" s="87"/>
      <c r="K27" s="99"/>
      <c r="L27" s="99"/>
      <c r="M27" s="35"/>
      <c r="N27" s="35"/>
      <c r="O27" s="99"/>
      <c r="P27" s="99"/>
      <c r="Q27" s="99"/>
      <c r="R27" s="99"/>
      <c r="S27" s="35"/>
      <c r="T27" s="35"/>
      <c r="U27" s="35"/>
      <c r="V27" s="35"/>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spans="2:50" ht="12" customHeight="1">
      <c r="B28" s="33"/>
      <c r="C28" s="109"/>
      <c r="D28" s="110"/>
      <c r="E28" s="109"/>
      <c r="F28" s="110"/>
      <c r="G28" s="9"/>
      <c r="H28" s="9"/>
      <c r="I28" s="87"/>
      <c r="J28" s="87"/>
      <c r="K28" s="87"/>
      <c r="L28" s="87"/>
      <c r="M28" s="9"/>
      <c r="N28" s="9"/>
      <c r="O28" s="87"/>
      <c r="P28" s="87"/>
      <c r="Q28" s="87"/>
      <c r="R28" s="87"/>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spans="2:50" ht="12" customHeight="1">
      <c r="B29" s="33"/>
      <c r="C29" s="110"/>
      <c r="D29" s="110"/>
      <c r="E29" s="110"/>
      <c r="F29" s="109"/>
      <c r="G29" s="9"/>
      <c r="H29" s="9"/>
      <c r="I29" s="87"/>
      <c r="J29" s="87"/>
      <c r="K29" s="87"/>
      <c r="L29" s="87"/>
      <c r="M29" s="9"/>
      <c r="N29" s="9"/>
      <c r="O29" s="87"/>
      <c r="P29" s="87"/>
      <c r="Q29" s="87"/>
      <c r="R29" s="87"/>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spans="2:50" ht="12" customHeight="1">
      <c r="B30" s="33"/>
      <c r="C30" s="109"/>
      <c r="D30" s="110"/>
      <c r="E30" s="110"/>
      <c r="F30" s="110"/>
      <c r="G30" s="9"/>
      <c r="H30" s="9"/>
      <c r="I30" s="87"/>
      <c r="J30" s="87"/>
      <c r="K30" s="87"/>
      <c r="L30" s="87"/>
      <c r="M30" s="9"/>
      <c r="N30" s="9"/>
      <c r="O30" s="87"/>
      <c r="P30" s="87"/>
      <c r="Q30" s="87"/>
      <c r="R30" s="87"/>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spans="2:50" ht="12" customHeight="1">
      <c r="B31" s="9"/>
      <c r="C31" s="87"/>
      <c r="D31" s="87"/>
      <c r="E31" s="87"/>
      <c r="F31" s="87"/>
      <c r="G31" s="9"/>
      <c r="H31" s="9"/>
      <c r="I31" s="87"/>
      <c r="J31" s="87"/>
      <c r="K31" s="87"/>
      <c r="L31" s="87"/>
      <c r="M31" s="9"/>
      <c r="N31" s="9"/>
      <c r="O31" s="87"/>
      <c r="P31" s="87"/>
      <c r="Q31" s="87"/>
      <c r="R31" s="87"/>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spans="2:50" ht="12" customHeight="1">
      <c r="B32" s="9"/>
      <c r="C32" s="87"/>
      <c r="D32" s="87"/>
      <c r="E32" s="87"/>
      <c r="F32" s="87"/>
      <c r="G32" s="9"/>
      <c r="H32" s="9"/>
      <c r="I32" s="87"/>
      <c r="J32" s="87"/>
      <c r="K32" s="87"/>
      <c r="L32" s="87"/>
      <c r="M32" s="9"/>
      <c r="N32" s="9"/>
      <c r="O32" s="87"/>
      <c r="P32" s="87"/>
      <c r="Q32" s="87"/>
      <c r="R32" s="87"/>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2:50" ht="12" customHeight="1">
      <c r="B33" s="9"/>
      <c r="C33" s="87"/>
      <c r="D33" s="87"/>
      <c r="E33" s="87"/>
      <c r="F33" s="87"/>
      <c r="G33" s="9"/>
      <c r="H33" s="9"/>
      <c r="I33" s="87"/>
      <c r="J33" s="87"/>
      <c r="K33" s="87"/>
      <c r="L33" s="87"/>
      <c r="M33" s="9"/>
      <c r="N33" s="9"/>
      <c r="O33" s="87"/>
      <c r="P33" s="87"/>
      <c r="Q33" s="87"/>
      <c r="R33" s="87"/>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spans="2:50" ht="12" customHeight="1">
      <c r="B34" s="9"/>
      <c r="C34" s="87"/>
      <c r="D34" s="87"/>
      <c r="E34" s="87"/>
      <c r="F34" s="87"/>
      <c r="G34" s="9"/>
      <c r="H34" s="9"/>
      <c r="I34" s="87"/>
      <c r="J34" s="87"/>
      <c r="K34" s="87"/>
      <c r="L34" s="87"/>
      <c r="M34" s="9"/>
      <c r="N34" s="9"/>
      <c r="O34" s="87"/>
      <c r="P34" s="87"/>
      <c r="Q34" s="87"/>
      <c r="R34" s="87"/>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spans="2:50" ht="12" customHeight="1">
      <c r="B35" s="9"/>
      <c r="C35" s="87"/>
      <c r="D35" s="87"/>
      <c r="E35" s="87"/>
      <c r="F35" s="87"/>
      <c r="G35" s="9"/>
      <c r="H35" s="9"/>
      <c r="I35" s="87"/>
      <c r="J35" s="87"/>
      <c r="K35" s="87"/>
      <c r="L35" s="87"/>
      <c r="M35" s="9"/>
      <c r="N35" s="9"/>
      <c r="O35" s="87"/>
      <c r="P35" s="87"/>
      <c r="Q35" s="87"/>
      <c r="R35" s="87"/>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2:50" ht="12" customHeight="1">
      <c r="B36" s="9"/>
      <c r="C36" s="87"/>
      <c r="D36" s="87"/>
      <c r="E36" s="87"/>
      <c r="F36" s="87"/>
      <c r="G36" s="9"/>
      <c r="H36" s="9"/>
      <c r="I36" s="87"/>
      <c r="J36" s="87"/>
      <c r="K36" s="87"/>
      <c r="L36" s="87"/>
      <c r="M36" s="9"/>
      <c r="N36" s="9"/>
      <c r="O36" s="87"/>
      <c r="P36" s="87"/>
      <c r="Q36" s="87"/>
      <c r="R36" s="87"/>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spans="2:50" ht="12" customHeight="1">
      <c r="B37" s="9"/>
      <c r="C37" s="87"/>
      <c r="D37" s="87"/>
      <c r="E37" s="87"/>
      <c r="F37" s="87"/>
      <c r="G37" s="9"/>
      <c r="H37" s="9"/>
      <c r="I37" s="87"/>
      <c r="J37" s="87"/>
      <c r="K37" s="87"/>
      <c r="L37" s="87"/>
      <c r="M37" s="9"/>
      <c r="N37" s="9"/>
      <c r="O37" s="87"/>
      <c r="P37" s="87"/>
      <c r="Q37" s="87"/>
      <c r="R37" s="87"/>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spans="2:50" ht="12" customHeight="1">
      <c r="B38" s="9"/>
      <c r="C38" s="87"/>
      <c r="D38" s="87"/>
      <c r="E38" s="87"/>
      <c r="F38" s="87"/>
      <c r="G38" s="9"/>
      <c r="H38" s="9"/>
      <c r="I38" s="87"/>
      <c r="J38" s="87"/>
      <c r="K38" s="87"/>
      <c r="L38" s="87"/>
      <c r="M38" s="9"/>
      <c r="N38" s="9"/>
      <c r="O38" s="87"/>
      <c r="P38" s="87"/>
      <c r="Q38" s="87"/>
      <c r="R38" s="87"/>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spans="2:50" ht="12" customHeight="1">
      <c r="B39" s="9"/>
      <c r="C39" s="87"/>
      <c r="D39" s="87"/>
      <c r="E39" s="87"/>
      <c r="F39" s="87"/>
      <c r="G39" s="9"/>
      <c r="H39" s="9"/>
      <c r="I39" s="87"/>
      <c r="J39" s="87"/>
      <c r="K39" s="87"/>
      <c r="L39" s="87"/>
      <c r="M39" s="9"/>
      <c r="N39" s="9"/>
      <c r="O39" s="87"/>
      <c r="P39" s="87"/>
      <c r="Q39" s="87"/>
      <c r="R39" s="87"/>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spans="2:50" ht="12" customHeight="1">
      <c r="B40" s="9"/>
      <c r="C40" s="87"/>
      <c r="D40" s="87"/>
      <c r="E40" s="87"/>
      <c r="F40" s="87"/>
      <c r="G40" s="9"/>
      <c r="H40" s="9"/>
      <c r="I40" s="87"/>
      <c r="J40" s="87"/>
      <c r="K40" s="87"/>
      <c r="L40" s="87"/>
      <c r="M40" s="9"/>
      <c r="N40" s="9"/>
      <c r="O40" s="87"/>
      <c r="P40" s="87"/>
      <c r="Q40" s="87"/>
      <c r="R40" s="87"/>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2:50" ht="12" customHeight="1">
      <c r="B41" s="9"/>
      <c r="C41" s="87"/>
      <c r="D41" s="87"/>
      <c r="E41" s="87"/>
      <c r="F41" s="87"/>
      <c r="G41" s="9"/>
      <c r="H41" s="9"/>
      <c r="I41" s="87"/>
      <c r="J41" s="87"/>
      <c r="K41" s="87"/>
      <c r="L41" s="87"/>
      <c r="M41" s="9"/>
      <c r="N41" s="9"/>
      <c r="O41" s="87"/>
      <c r="P41" s="87"/>
      <c r="Q41" s="87"/>
      <c r="R41" s="87"/>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2:50" ht="12" customHeight="1">
      <c r="B42" s="9"/>
      <c r="C42" s="87"/>
      <c r="D42" s="87"/>
      <c r="E42" s="87"/>
      <c r="F42" s="87"/>
      <c r="G42" s="9"/>
      <c r="H42" s="9"/>
      <c r="I42" s="87"/>
      <c r="J42" s="87"/>
      <c r="K42" s="87"/>
      <c r="L42" s="87"/>
      <c r="M42" s="9"/>
      <c r="N42" s="9"/>
      <c r="O42" s="87"/>
      <c r="P42" s="87"/>
      <c r="Q42" s="87"/>
      <c r="R42" s="87"/>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spans="2:50" ht="12" customHeight="1">
      <c r="B43" s="9"/>
      <c r="C43" s="87"/>
      <c r="D43" s="87"/>
      <c r="E43" s="87"/>
      <c r="F43" s="87"/>
      <c r="G43" s="9"/>
      <c r="H43" s="9"/>
      <c r="I43" s="87"/>
      <c r="J43" s="87"/>
      <c r="K43" s="87"/>
      <c r="L43" s="87"/>
      <c r="M43" s="9"/>
      <c r="N43" s="9"/>
      <c r="O43" s="87"/>
      <c r="P43" s="87"/>
      <c r="Q43" s="87"/>
      <c r="R43" s="87"/>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spans="2:50" ht="12" customHeight="1">
      <c r="B44" s="9"/>
      <c r="C44" s="87"/>
      <c r="D44" s="87"/>
      <c r="E44" s="87"/>
      <c r="F44" s="87"/>
      <c r="G44" s="9"/>
      <c r="H44" s="9"/>
      <c r="I44" s="87"/>
      <c r="J44" s="87"/>
      <c r="K44" s="87"/>
      <c r="L44" s="87"/>
      <c r="M44" s="9"/>
      <c r="N44" s="9"/>
      <c r="O44" s="87"/>
      <c r="P44" s="87"/>
      <c r="Q44" s="87"/>
      <c r="R44" s="87"/>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spans="2:50" ht="12" customHeight="1">
      <c r="B45" s="9"/>
      <c r="C45" s="87"/>
      <c r="D45" s="87"/>
      <c r="E45" s="87"/>
      <c r="F45" s="87"/>
      <c r="G45" s="9"/>
      <c r="H45" s="9"/>
      <c r="I45" s="87"/>
      <c r="J45" s="87"/>
      <c r="K45" s="87"/>
      <c r="L45" s="87"/>
      <c r="M45" s="9"/>
      <c r="N45" s="9"/>
      <c r="O45" s="87"/>
      <c r="P45" s="87"/>
      <c r="Q45" s="87"/>
      <c r="R45" s="87"/>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spans="2:50" ht="12" customHeight="1">
      <c r="B46" s="9"/>
      <c r="C46" s="87"/>
      <c r="D46" s="87"/>
      <c r="E46" s="87"/>
      <c r="F46" s="87"/>
      <c r="G46" s="9"/>
      <c r="H46" s="9"/>
      <c r="I46" s="87"/>
      <c r="J46" s="87"/>
      <c r="K46" s="87"/>
      <c r="L46" s="87"/>
      <c r="M46" s="9"/>
      <c r="N46" s="9"/>
      <c r="O46" s="87"/>
      <c r="P46" s="87"/>
      <c r="Q46" s="87"/>
      <c r="R46" s="87"/>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spans="2:50" ht="12" customHeight="1">
      <c r="B47" s="9"/>
      <c r="C47" s="87"/>
      <c r="D47" s="87"/>
      <c r="E47" s="87"/>
      <c r="F47" s="87"/>
      <c r="G47" s="9"/>
      <c r="H47" s="9"/>
      <c r="I47" s="87"/>
      <c r="J47" s="87"/>
      <c r="K47" s="87"/>
      <c r="L47" s="87"/>
      <c r="M47" s="9"/>
      <c r="N47" s="9"/>
      <c r="O47" s="87"/>
      <c r="P47" s="87"/>
      <c r="Q47" s="87"/>
      <c r="R47" s="87"/>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spans="2:50" ht="15.75" customHeight="1">
      <c r="B48" s="9"/>
      <c r="C48" s="87"/>
      <c r="D48" s="87"/>
      <c r="E48" s="87"/>
      <c r="F48" s="87"/>
      <c r="G48" s="9"/>
      <c r="H48" s="9"/>
      <c r="I48" s="87"/>
      <c r="J48" s="87"/>
      <c r="K48" s="87"/>
      <c r="L48" s="87"/>
      <c r="M48" s="9"/>
      <c r="N48" s="9"/>
      <c r="O48" s="87"/>
      <c r="P48" s="87"/>
      <c r="Q48" s="87"/>
      <c r="R48" s="87"/>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spans="2:50" ht="15.75" customHeight="1">
      <c r="B49" s="9"/>
      <c r="C49" s="87"/>
      <c r="D49" s="87"/>
      <c r="E49" s="87"/>
      <c r="F49" s="87"/>
      <c r="G49" s="9"/>
      <c r="H49" s="9"/>
      <c r="I49" s="87"/>
      <c r="J49" s="87"/>
      <c r="K49" s="87"/>
      <c r="L49" s="87"/>
      <c r="M49" s="9"/>
      <c r="N49" s="9"/>
      <c r="O49" s="87"/>
      <c r="P49" s="87"/>
      <c r="Q49" s="87"/>
      <c r="R49" s="87"/>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spans="2:50" ht="15.75" customHeight="1">
      <c r="B50" s="9"/>
      <c r="C50" s="87"/>
      <c r="D50" s="87"/>
      <c r="E50" s="87"/>
      <c r="F50" s="87"/>
      <c r="G50" s="9"/>
      <c r="H50" s="9"/>
      <c r="I50" s="87"/>
      <c r="J50" s="87"/>
      <c r="K50" s="87"/>
      <c r="L50" s="87"/>
      <c r="M50" s="9"/>
      <c r="N50" s="9"/>
      <c r="O50" s="87"/>
      <c r="P50" s="87"/>
      <c r="Q50" s="87"/>
      <c r="R50" s="87"/>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spans="2:50" ht="15.75" customHeight="1">
      <c r="B51" s="9"/>
      <c r="C51" s="87"/>
      <c r="D51" s="87"/>
      <c r="E51" s="87"/>
      <c r="F51" s="87"/>
      <c r="G51" s="9"/>
      <c r="H51" s="9"/>
      <c r="I51" s="87"/>
      <c r="J51" s="87"/>
      <c r="K51" s="87"/>
      <c r="L51" s="87"/>
      <c r="M51" s="9"/>
      <c r="N51" s="9"/>
      <c r="O51" s="87"/>
      <c r="P51" s="87"/>
      <c r="Q51" s="87"/>
      <c r="R51" s="87"/>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spans="2:50" ht="15.75" customHeight="1">
      <c r="B52" s="9"/>
      <c r="C52" s="87"/>
      <c r="D52" s="87"/>
      <c r="E52" s="87"/>
      <c r="F52" s="87"/>
      <c r="G52" s="9"/>
      <c r="H52" s="9"/>
      <c r="I52" s="87"/>
      <c r="J52" s="87"/>
      <c r="K52" s="87"/>
      <c r="L52" s="87"/>
      <c r="M52" s="9"/>
      <c r="N52" s="9"/>
      <c r="O52" s="87"/>
      <c r="P52" s="87"/>
      <c r="Q52" s="87"/>
      <c r="R52" s="87"/>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spans="2:50" ht="15.75" customHeight="1">
      <c r="B53" s="9"/>
      <c r="C53" s="87"/>
      <c r="D53" s="87"/>
      <c r="E53" s="87"/>
      <c r="F53" s="87"/>
      <c r="G53" s="9"/>
      <c r="H53" s="9"/>
      <c r="I53" s="87"/>
      <c r="J53" s="87"/>
      <c r="K53" s="87"/>
      <c r="L53" s="87"/>
      <c r="M53" s="9"/>
      <c r="N53" s="9"/>
      <c r="O53" s="87"/>
      <c r="P53" s="87"/>
      <c r="Q53" s="87"/>
      <c r="R53" s="87"/>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spans="2:50" ht="15.75" customHeight="1">
      <c r="B54" s="9"/>
      <c r="C54" s="87"/>
      <c r="D54" s="87"/>
      <c r="E54" s="87"/>
      <c r="F54" s="87"/>
      <c r="G54" s="9"/>
      <c r="H54" s="9"/>
      <c r="I54" s="87"/>
      <c r="J54" s="87"/>
      <c r="K54" s="87"/>
      <c r="L54" s="87"/>
      <c r="M54" s="9"/>
      <c r="N54" s="9"/>
      <c r="O54" s="87"/>
      <c r="P54" s="87"/>
      <c r="Q54" s="87"/>
      <c r="R54" s="87"/>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spans="2:50" ht="15.75" customHeight="1">
      <c r="B55" s="9"/>
      <c r="C55" s="87"/>
      <c r="D55" s="87"/>
      <c r="E55" s="87"/>
      <c r="F55" s="87"/>
      <c r="G55" s="9"/>
      <c r="H55" s="9"/>
      <c r="I55" s="87"/>
      <c r="J55" s="87"/>
      <c r="K55" s="87"/>
      <c r="L55" s="87"/>
      <c r="M55" s="9"/>
      <c r="N55" s="9"/>
      <c r="O55" s="87"/>
      <c r="P55" s="87"/>
      <c r="Q55" s="87"/>
      <c r="R55" s="87"/>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spans="2:50" ht="15.75" customHeight="1">
      <c r="B56" s="9"/>
      <c r="C56" s="87"/>
      <c r="D56" s="87"/>
      <c r="E56" s="87"/>
      <c r="F56" s="87"/>
      <c r="G56" s="9"/>
      <c r="H56" s="9"/>
      <c r="I56" s="87"/>
      <c r="J56" s="87"/>
      <c r="K56" s="87"/>
      <c r="L56" s="87"/>
      <c r="M56" s="9"/>
      <c r="N56" s="9"/>
      <c r="O56" s="87"/>
      <c r="P56" s="87"/>
      <c r="Q56" s="87"/>
      <c r="R56" s="87"/>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2:50" ht="15.75" customHeight="1">
      <c r="B57" s="9"/>
      <c r="C57" s="87"/>
      <c r="D57" s="87"/>
      <c r="E57" s="87"/>
      <c r="F57" s="87"/>
      <c r="G57" s="9"/>
      <c r="H57" s="9"/>
      <c r="I57" s="87"/>
      <c r="J57" s="87"/>
      <c r="K57" s="87"/>
      <c r="L57" s="87"/>
      <c r="M57" s="9"/>
      <c r="N57" s="9"/>
      <c r="O57" s="87"/>
      <c r="P57" s="87"/>
      <c r="Q57" s="87"/>
      <c r="R57" s="87"/>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spans="2:50" ht="15.75" customHeight="1">
      <c r="B58" s="9"/>
      <c r="C58" s="87"/>
      <c r="D58" s="87"/>
      <c r="E58" s="87"/>
      <c r="F58" s="87"/>
      <c r="G58" s="9"/>
      <c r="H58" s="9"/>
      <c r="I58" s="87"/>
      <c r="J58" s="87"/>
      <c r="K58" s="87"/>
      <c r="L58" s="87"/>
      <c r="M58" s="9"/>
      <c r="N58" s="9"/>
      <c r="O58" s="87"/>
      <c r="P58" s="87"/>
      <c r="Q58" s="87"/>
      <c r="R58" s="87"/>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2:50" ht="15.75" customHeight="1">
      <c r="B59" s="9"/>
      <c r="C59" s="87"/>
      <c r="D59" s="87"/>
      <c r="E59" s="87"/>
      <c r="F59" s="87"/>
      <c r="G59" s="9"/>
      <c r="H59" s="9"/>
      <c r="I59" s="87"/>
      <c r="J59" s="87"/>
      <c r="K59" s="87"/>
      <c r="L59" s="87"/>
      <c r="M59" s="9"/>
      <c r="N59" s="9"/>
      <c r="O59" s="87"/>
      <c r="P59" s="87"/>
      <c r="Q59" s="87"/>
      <c r="R59" s="87"/>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spans="2:50" ht="15.75" customHeight="1">
      <c r="B60" s="9"/>
      <c r="C60" s="87"/>
      <c r="D60" s="87"/>
      <c r="E60" s="87"/>
      <c r="F60" s="87"/>
      <c r="G60" s="9"/>
      <c r="H60" s="9"/>
      <c r="I60" s="87"/>
      <c r="J60" s="87"/>
      <c r="K60" s="87"/>
      <c r="L60" s="87"/>
      <c r="M60" s="9"/>
      <c r="N60" s="9"/>
      <c r="O60" s="87"/>
      <c r="P60" s="87"/>
      <c r="Q60" s="87"/>
      <c r="R60" s="87"/>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spans="2:50" ht="15.75" customHeight="1">
      <c r="B61" s="9"/>
      <c r="C61" s="87"/>
      <c r="D61" s="87"/>
      <c r="E61" s="87"/>
      <c r="F61" s="87"/>
      <c r="G61" s="9"/>
      <c r="H61" s="9"/>
      <c r="I61" s="87"/>
      <c r="J61" s="87"/>
      <c r="K61" s="87"/>
      <c r="L61" s="87"/>
      <c r="M61" s="9"/>
      <c r="N61" s="9"/>
      <c r="O61" s="87"/>
      <c r="P61" s="87"/>
      <c r="Q61" s="87"/>
      <c r="R61" s="87"/>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spans="2:50" ht="15.75" customHeight="1">
      <c r="B62" s="9"/>
      <c r="C62" s="87"/>
      <c r="D62" s="87"/>
      <c r="E62" s="87"/>
      <c r="F62" s="87"/>
      <c r="G62" s="9"/>
      <c r="H62" s="9"/>
      <c r="I62" s="87"/>
      <c r="J62" s="87"/>
      <c r="K62" s="87"/>
      <c r="L62" s="87"/>
      <c r="M62" s="9"/>
      <c r="N62" s="9"/>
      <c r="O62" s="87"/>
      <c r="P62" s="87"/>
      <c r="Q62" s="87"/>
      <c r="R62" s="87"/>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spans="2:50" ht="15.75" customHeight="1">
      <c r="B63" s="9"/>
      <c r="C63" s="87"/>
      <c r="D63" s="87"/>
      <c r="E63" s="87"/>
      <c r="F63" s="87"/>
      <c r="G63" s="9"/>
      <c r="H63" s="9"/>
      <c r="I63" s="87"/>
      <c r="J63" s="87"/>
      <c r="K63" s="87"/>
      <c r="L63" s="87"/>
      <c r="M63" s="9"/>
      <c r="N63" s="9"/>
      <c r="O63" s="87"/>
      <c r="P63" s="87"/>
      <c r="Q63" s="87"/>
      <c r="R63" s="87"/>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spans="2:50" ht="15.75" customHeight="1">
      <c r="B64" s="9"/>
      <c r="C64" s="87"/>
      <c r="D64" s="87"/>
      <c r="E64" s="87"/>
      <c r="F64" s="87"/>
      <c r="G64" s="9"/>
      <c r="H64" s="9"/>
      <c r="I64" s="87"/>
      <c r="J64" s="87"/>
      <c r="K64" s="87"/>
      <c r="L64" s="87"/>
      <c r="M64" s="9"/>
      <c r="N64" s="9"/>
      <c r="O64" s="87"/>
      <c r="P64" s="87"/>
      <c r="Q64" s="87"/>
      <c r="R64" s="87"/>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spans="2:50" ht="15.75" customHeight="1">
      <c r="B65" s="9"/>
      <c r="C65" s="87"/>
      <c r="D65" s="87"/>
      <c r="E65" s="87"/>
      <c r="F65" s="87"/>
      <c r="G65" s="9"/>
      <c r="H65" s="9"/>
      <c r="I65" s="87"/>
      <c r="J65" s="87"/>
      <c r="K65" s="87"/>
      <c r="L65" s="87"/>
      <c r="M65" s="9"/>
      <c r="N65" s="9"/>
      <c r="O65" s="87"/>
      <c r="P65" s="87"/>
      <c r="Q65" s="87"/>
      <c r="R65" s="87"/>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spans="2:50" ht="15.75" customHeight="1">
      <c r="B66" s="9"/>
      <c r="C66" s="87"/>
      <c r="D66" s="87"/>
      <c r="E66" s="87"/>
      <c r="F66" s="87"/>
      <c r="G66" s="9"/>
      <c r="H66" s="9"/>
      <c r="I66" s="87"/>
      <c r="J66" s="87"/>
      <c r="K66" s="87"/>
      <c r="L66" s="87"/>
      <c r="M66" s="9"/>
      <c r="N66" s="9"/>
      <c r="O66" s="87"/>
      <c r="P66" s="87"/>
      <c r="Q66" s="87"/>
      <c r="R66" s="87"/>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spans="2:50" ht="15.75" customHeight="1">
      <c r="B67" s="9"/>
      <c r="C67" s="87"/>
      <c r="D67" s="87"/>
      <c r="E67" s="87"/>
      <c r="F67" s="87"/>
      <c r="G67" s="9"/>
      <c r="H67" s="9"/>
      <c r="I67" s="87"/>
      <c r="J67" s="87"/>
      <c r="K67" s="87"/>
      <c r="L67" s="87"/>
      <c r="M67" s="9"/>
      <c r="N67" s="9"/>
      <c r="O67" s="87"/>
      <c r="P67" s="87"/>
      <c r="Q67" s="87"/>
      <c r="R67" s="87"/>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spans="2:50" ht="15.75" customHeight="1">
      <c r="B68" s="9"/>
      <c r="C68" s="87"/>
      <c r="D68" s="87"/>
      <c r="E68" s="87"/>
      <c r="F68" s="87"/>
      <c r="G68" s="9"/>
      <c r="H68" s="9"/>
      <c r="I68" s="87"/>
      <c r="J68" s="87"/>
      <c r="K68" s="87"/>
      <c r="L68" s="87"/>
      <c r="M68" s="9"/>
      <c r="N68" s="9"/>
      <c r="O68" s="87"/>
      <c r="P68" s="87"/>
      <c r="Q68" s="87"/>
      <c r="R68" s="87"/>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2:50" ht="15.75" customHeight="1">
      <c r="B69" s="9"/>
      <c r="C69" s="87"/>
      <c r="D69" s="87"/>
      <c r="E69" s="87"/>
      <c r="F69" s="87"/>
      <c r="G69" s="9"/>
      <c r="H69" s="9"/>
      <c r="I69" s="87"/>
      <c r="J69" s="87"/>
      <c r="K69" s="87"/>
      <c r="L69" s="87"/>
      <c r="M69" s="9"/>
      <c r="N69" s="9"/>
      <c r="O69" s="87"/>
      <c r="P69" s="87"/>
      <c r="Q69" s="87"/>
      <c r="R69" s="87"/>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spans="2:50" ht="15.75" customHeight="1">
      <c r="B70" s="9"/>
      <c r="C70" s="87"/>
      <c r="D70" s="87"/>
      <c r="E70" s="87"/>
      <c r="F70" s="87"/>
      <c r="G70" s="9"/>
      <c r="H70" s="9"/>
      <c r="I70" s="87"/>
      <c r="J70" s="87"/>
      <c r="K70" s="87"/>
      <c r="L70" s="87"/>
      <c r="M70" s="9"/>
      <c r="N70" s="9"/>
      <c r="O70" s="87"/>
      <c r="P70" s="87"/>
      <c r="Q70" s="87"/>
      <c r="R70" s="87"/>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spans="2:50" ht="15.75" customHeight="1">
      <c r="B71" s="9"/>
      <c r="C71" s="87"/>
      <c r="D71" s="87"/>
      <c r="E71" s="87"/>
      <c r="F71" s="87"/>
      <c r="G71" s="9"/>
      <c r="H71" s="9"/>
      <c r="I71" s="87"/>
      <c r="J71" s="87"/>
      <c r="K71" s="87"/>
      <c r="L71" s="87"/>
      <c r="M71" s="9"/>
      <c r="N71" s="9"/>
      <c r="O71" s="87"/>
      <c r="P71" s="87"/>
      <c r="Q71" s="87"/>
      <c r="R71" s="87"/>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spans="2:50" ht="15.75" customHeight="1">
      <c r="B72" s="9"/>
      <c r="C72" s="87"/>
      <c r="D72" s="87"/>
      <c r="E72" s="87"/>
      <c r="F72" s="87"/>
      <c r="G72" s="9"/>
      <c r="H72" s="9"/>
      <c r="I72" s="87"/>
      <c r="J72" s="87"/>
      <c r="K72" s="87"/>
      <c r="L72" s="87"/>
      <c r="M72" s="9"/>
      <c r="N72" s="9"/>
      <c r="O72" s="87"/>
      <c r="P72" s="87"/>
      <c r="Q72" s="87"/>
      <c r="R72" s="87"/>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spans="2:50" ht="15.75" customHeight="1">
      <c r="B73" s="9"/>
      <c r="C73" s="87"/>
      <c r="D73" s="87"/>
      <c r="E73" s="87"/>
      <c r="F73" s="87"/>
      <c r="G73" s="9"/>
      <c r="H73" s="9"/>
      <c r="I73" s="87"/>
      <c r="J73" s="87"/>
      <c r="K73" s="87"/>
      <c r="L73" s="87"/>
      <c r="M73" s="9"/>
      <c r="N73" s="9"/>
      <c r="O73" s="87"/>
      <c r="P73" s="87"/>
      <c r="Q73" s="87"/>
      <c r="R73" s="87"/>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spans="2:50" ht="15.75" customHeight="1">
      <c r="B74" s="9"/>
      <c r="C74" s="87"/>
      <c r="D74" s="87"/>
      <c r="E74" s="87"/>
      <c r="F74" s="87"/>
      <c r="G74" s="9"/>
      <c r="H74" s="9"/>
      <c r="I74" s="87"/>
      <c r="J74" s="87"/>
      <c r="K74" s="87"/>
      <c r="L74" s="87"/>
      <c r="M74" s="9"/>
      <c r="N74" s="9"/>
      <c r="O74" s="87"/>
      <c r="P74" s="87"/>
      <c r="Q74" s="87"/>
      <c r="R74" s="87"/>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spans="2:50" ht="15.75" customHeight="1">
      <c r="B75" s="9"/>
      <c r="C75" s="87"/>
      <c r="D75" s="87"/>
      <c r="E75" s="87"/>
      <c r="F75" s="87"/>
      <c r="G75" s="9"/>
      <c r="H75" s="9"/>
      <c r="I75" s="87"/>
      <c r="J75" s="87"/>
      <c r="K75" s="87"/>
      <c r="L75" s="87"/>
      <c r="M75" s="9"/>
      <c r="N75" s="9"/>
      <c r="O75" s="87"/>
      <c r="P75" s="87"/>
      <c r="Q75" s="87"/>
      <c r="R75" s="87"/>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spans="2:50" ht="15.75" customHeight="1">
      <c r="B76" s="9"/>
      <c r="C76" s="87"/>
      <c r="D76" s="87"/>
      <c r="E76" s="87"/>
      <c r="F76" s="87"/>
      <c r="G76" s="9"/>
      <c r="H76" s="9"/>
      <c r="I76" s="87"/>
      <c r="J76" s="87"/>
      <c r="K76" s="87"/>
      <c r="L76" s="87"/>
      <c r="M76" s="9"/>
      <c r="N76" s="9"/>
      <c r="O76" s="87"/>
      <c r="P76" s="87"/>
      <c r="Q76" s="87"/>
      <c r="R76" s="87"/>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spans="2:50" ht="15.75" customHeight="1">
      <c r="B77" s="9"/>
      <c r="C77" s="87"/>
      <c r="D77" s="87"/>
      <c r="E77" s="87"/>
      <c r="F77" s="87"/>
      <c r="G77" s="9"/>
      <c r="H77" s="9"/>
      <c r="I77" s="87"/>
      <c r="J77" s="87"/>
      <c r="K77" s="87"/>
      <c r="L77" s="87"/>
      <c r="M77" s="9"/>
      <c r="N77" s="9"/>
      <c r="O77" s="87"/>
      <c r="P77" s="87"/>
      <c r="Q77" s="87"/>
      <c r="R77" s="87"/>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spans="2:50" ht="15.75" customHeight="1">
      <c r="B78" s="9"/>
      <c r="C78" s="87"/>
      <c r="D78" s="87"/>
      <c r="E78" s="87"/>
      <c r="F78" s="87"/>
      <c r="G78" s="9"/>
      <c r="H78" s="9"/>
      <c r="I78" s="87"/>
      <c r="J78" s="87"/>
      <c r="K78" s="87"/>
      <c r="L78" s="87"/>
      <c r="M78" s="9"/>
      <c r="N78" s="9"/>
      <c r="O78" s="87"/>
      <c r="P78" s="87"/>
      <c r="Q78" s="87"/>
      <c r="R78" s="87"/>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spans="2:50" ht="15.75" customHeight="1">
      <c r="B79" s="9"/>
      <c r="C79" s="87"/>
      <c r="D79" s="87"/>
      <c r="E79" s="87"/>
      <c r="F79" s="87"/>
      <c r="G79" s="9"/>
      <c r="H79" s="9"/>
      <c r="I79" s="87"/>
      <c r="J79" s="87"/>
      <c r="K79" s="87"/>
      <c r="L79" s="87"/>
      <c r="M79" s="9"/>
      <c r="N79" s="9"/>
      <c r="O79" s="87"/>
      <c r="P79" s="87"/>
      <c r="Q79" s="87"/>
      <c r="R79" s="87"/>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spans="2:50" ht="15.75" customHeight="1">
      <c r="B80" s="9"/>
      <c r="C80" s="87"/>
      <c r="D80" s="87"/>
      <c r="E80" s="87"/>
      <c r="F80" s="87"/>
      <c r="G80" s="9"/>
      <c r="H80" s="9"/>
      <c r="I80" s="87"/>
      <c r="J80" s="87"/>
      <c r="K80" s="87"/>
      <c r="L80" s="87"/>
      <c r="M80" s="9"/>
      <c r="N80" s="9"/>
      <c r="O80" s="87"/>
      <c r="P80" s="87"/>
      <c r="Q80" s="87"/>
      <c r="R80" s="87"/>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spans="2:50" ht="15.75" customHeight="1">
      <c r="B81" s="9"/>
      <c r="C81" s="87"/>
      <c r="D81" s="87"/>
      <c r="E81" s="87"/>
      <c r="F81" s="87"/>
      <c r="G81" s="9"/>
      <c r="H81" s="9"/>
      <c r="I81" s="87"/>
      <c r="J81" s="87"/>
      <c r="K81" s="87"/>
      <c r="L81" s="87"/>
      <c r="M81" s="9"/>
      <c r="N81" s="9"/>
      <c r="O81" s="87"/>
      <c r="P81" s="87"/>
      <c r="Q81" s="87"/>
      <c r="R81" s="87"/>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spans="2:50" ht="15.75" customHeight="1">
      <c r="B82" s="9"/>
      <c r="C82" s="87"/>
      <c r="D82" s="87"/>
      <c r="E82" s="87"/>
      <c r="F82" s="87"/>
      <c r="G82" s="9"/>
      <c r="H82" s="9"/>
      <c r="I82" s="87"/>
      <c r="J82" s="87"/>
      <c r="K82" s="87"/>
      <c r="L82" s="87"/>
      <c r="M82" s="9"/>
      <c r="N82" s="9"/>
      <c r="O82" s="87"/>
      <c r="P82" s="87"/>
      <c r="Q82" s="87"/>
      <c r="R82" s="87"/>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spans="2:50" ht="15.75" customHeight="1">
      <c r="B83" s="9"/>
      <c r="C83" s="87"/>
      <c r="D83" s="87"/>
      <c r="E83" s="87"/>
      <c r="F83" s="87"/>
      <c r="G83" s="9"/>
      <c r="H83" s="9"/>
      <c r="I83" s="87"/>
      <c r="J83" s="87"/>
      <c r="K83" s="87"/>
      <c r="L83" s="87"/>
      <c r="M83" s="9"/>
      <c r="N83" s="9"/>
      <c r="O83" s="87"/>
      <c r="P83" s="87"/>
      <c r="Q83" s="87"/>
      <c r="R83" s="87"/>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spans="2:50" ht="15.75" customHeight="1">
      <c r="B84" s="9"/>
      <c r="C84" s="87"/>
      <c r="D84" s="87"/>
      <c r="E84" s="87"/>
      <c r="F84" s="87"/>
      <c r="G84" s="9"/>
      <c r="H84" s="9"/>
      <c r="I84" s="87"/>
      <c r="J84" s="87"/>
      <c r="K84" s="87"/>
      <c r="L84" s="87"/>
      <c r="M84" s="9"/>
      <c r="N84" s="9"/>
      <c r="O84" s="87"/>
      <c r="P84" s="87"/>
      <c r="Q84" s="87"/>
      <c r="R84" s="87"/>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spans="2:50" ht="15.75" customHeight="1">
      <c r="B85" s="9"/>
      <c r="C85" s="87"/>
      <c r="D85" s="87"/>
      <c r="E85" s="87"/>
      <c r="F85" s="87"/>
      <c r="G85" s="9"/>
      <c r="H85" s="9"/>
      <c r="I85" s="87"/>
      <c r="J85" s="87"/>
      <c r="K85" s="87"/>
      <c r="L85" s="87"/>
      <c r="M85" s="9"/>
      <c r="N85" s="9"/>
      <c r="O85" s="87"/>
      <c r="P85" s="87"/>
      <c r="Q85" s="87"/>
      <c r="R85" s="87"/>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spans="2:50" ht="15.75" customHeight="1">
      <c r="B86" s="9"/>
      <c r="C86" s="87"/>
      <c r="D86" s="87"/>
      <c r="E86" s="87"/>
      <c r="F86" s="87"/>
      <c r="G86" s="9"/>
      <c r="H86" s="9"/>
      <c r="I86" s="87"/>
      <c r="J86" s="87"/>
      <c r="K86" s="87"/>
      <c r="L86" s="87"/>
      <c r="M86" s="9"/>
      <c r="N86" s="9"/>
      <c r="O86" s="87"/>
      <c r="P86" s="87"/>
      <c r="Q86" s="87"/>
      <c r="R86" s="87"/>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spans="2:50" ht="15.75" customHeight="1">
      <c r="B87" s="9"/>
      <c r="C87" s="87"/>
      <c r="D87" s="87"/>
      <c r="E87" s="87"/>
      <c r="F87" s="87"/>
      <c r="G87" s="9"/>
      <c r="H87" s="9"/>
      <c r="I87" s="87"/>
      <c r="J87" s="87"/>
      <c r="K87" s="87"/>
      <c r="L87" s="87"/>
      <c r="M87" s="9"/>
      <c r="N87" s="9"/>
      <c r="O87" s="87"/>
      <c r="P87" s="87"/>
      <c r="Q87" s="87"/>
      <c r="R87" s="87"/>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spans="2:50" ht="15.75" customHeight="1">
      <c r="B88" s="9"/>
      <c r="C88" s="87"/>
      <c r="D88" s="87"/>
      <c r="E88" s="87"/>
      <c r="F88" s="87"/>
      <c r="G88" s="9"/>
      <c r="H88" s="9"/>
      <c r="I88" s="87"/>
      <c r="J88" s="87"/>
      <c r="K88" s="87"/>
      <c r="L88" s="87"/>
      <c r="M88" s="9"/>
      <c r="N88" s="9"/>
      <c r="O88" s="87"/>
      <c r="P88" s="87"/>
      <c r="Q88" s="87"/>
      <c r="R88" s="87"/>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spans="2:50" ht="15.75" customHeight="1">
      <c r="B89" s="9"/>
      <c r="C89" s="87"/>
      <c r="D89" s="87"/>
      <c r="E89" s="87"/>
      <c r="F89" s="87"/>
      <c r="G89" s="9"/>
      <c r="H89" s="9"/>
      <c r="I89" s="87"/>
      <c r="J89" s="87"/>
      <c r="K89" s="87"/>
      <c r="L89" s="87"/>
      <c r="M89" s="9"/>
      <c r="N89" s="9"/>
      <c r="O89" s="87"/>
      <c r="P89" s="87"/>
      <c r="Q89" s="87"/>
      <c r="R89" s="87"/>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spans="2:50" ht="15.75" customHeight="1">
      <c r="B90" s="9"/>
      <c r="C90" s="87"/>
      <c r="D90" s="87"/>
      <c r="E90" s="87"/>
      <c r="F90" s="87"/>
      <c r="G90" s="9"/>
      <c r="H90" s="9"/>
      <c r="I90" s="87"/>
      <c r="J90" s="87"/>
      <c r="K90" s="87"/>
      <c r="L90" s="87"/>
      <c r="M90" s="9"/>
      <c r="N90" s="9"/>
      <c r="O90" s="87"/>
      <c r="P90" s="87"/>
      <c r="Q90" s="87"/>
      <c r="R90" s="87"/>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spans="2:50" ht="15.75" customHeight="1">
      <c r="B91" s="9"/>
      <c r="C91" s="87"/>
      <c r="D91" s="87"/>
      <c r="E91" s="87"/>
      <c r="F91" s="87"/>
      <c r="G91" s="9"/>
      <c r="H91" s="9"/>
      <c r="I91" s="87"/>
      <c r="J91" s="87"/>
      <c r="K91" s="87"/>
      <c r="L91" s="87"/>
      <c r="M91" s="9"/>
      <c r="N91" s="9"/>
      <c r="O91" s="87"/>
      <c r="P91" s="87"/>
      <c r="Q91" s="87"/>
      <c r="R91" s="87"/>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spans="2:50" ht="15.75" customHeight="1">
      <c r="B92" s="9"/>
      <c r="C92" s="87"/>
      <c r="D92" s="87"/>
      <c r="E92" s="87"/>
      <c r="F92" s="87"/>
      <c r="G92" s="9"/>
      <c r="H92" s="9"/>
      <c r="I92" s="87"/>
      <c r="J92" s="87"/>
      <c r="K92" s="87"/>
      <c r="L92" s="87"/>
      <c r="M92" s="9"/>
      <c r="N92" s="9"/>
      <c r="O92" s="87"/>
      <c r="P92" s="87"/>
      <c r="Q92" s="87"/>
      <c r="R92" s="87"/>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spans="2:50" ht="15.75" customHeight="1">
      <c r="B93" s="9"/>
      <c r="C93" s="87"/>
      <c r="D93" s="87"/>
      <c r="E93" s="87"/>
      <c r="F93" s="87"/>
      <c r="G93" s="9"/>
      <c r="H93" s="9"/>
      <c r="I93" s="87"/>
      <c r="J93" s="87"/>
      <c r="K93" s="87"/>
      <c r="L93" s="87"/>
      <c r="M93" s="9"/>
      <c r="N93" s="9"/>
      <c r="O93" s="87"/>
      <c r="P93" s="87"/>
      <c r="Q93" s="87"/>
      <c r="R93" s="87"/>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spans="2:50" ht="15.75" customHeight="1">
      <c r="B94" s="9"/>
      <c r="C94" s="87"/>
      <c r="D94" s="87"/>
      <c r="E94" s="87"/>
      <c r="F94" s="87"/>
      <c r="G94" s="9"/>
      <c r="H94" s="9"/>
      <c r="I94" s="87"/>
      <c r="J94" s="87"/>
      <c r="K94" s="87"/>
      <c r="L94" s="87"/>
      <c r="M94" s="9"/>
      <c r="N94" s="9"/>
      <c r="O94" s="87"/>
      <c r="P94" s="87"/>
      <c r="Q94" s="87"/>
      <c r="R94" s="87"/>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spans="2:50" ht="15.75" customHeight="1">
      <c r="B95" s="9"/>
      <c r="C95" s="87"/>
      <c r="D95" s="87"/>
      <c r="E95" s="87"/>
      <c r="F95" s="87"/>
      <c r="G95" s="9"/>
      <c r="H95" s="9"/>
      <c r="I95" s="87"/>
      <c r="J95" s="87"/>
      <c r="K95" s="87"/>
      <c r="L95" s="87"/>
      <c r="M95" s="9"/>
      <c r="N95" s="9"/>
      <c r="O95" s="87"/>
      <c r="P95" s="87"/>
      <c r="Q95" s="87"/>
      <c r="R95" s="87"/>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spans="2:50" ht="15.75" customHeight="1">
      <c r="B96" s="9"/>
      <c r="C96" s="87"/>
      <c r="D96" s="87"/>
      <c r="E96" s="87"/>
      <c r="F96" s="87"/>
      <c r="G96" s="9"/>
      <c r="H96" s="9"/>
      <c r="I96" s="87"/>
      <c r="J96" s="87"/>
      <c r="K96" s="87"/>
      <c r="L96" s="87"/>
      <c r="M96" s="9"/>
      <c r="N96" s="9"/>
      <c r="O96" s="87"/>
      <c r="P96" s="87"/>
      <c r="Q96" s="87"/>
      <c r="R96" s="87"/>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spans="2:50" ht="15.75" customHeight="1">
      <c r="B97" s="9"/>
      <c r="C97" s="87"/>
      <c r="D97" s="87"/>
      <c r="E97" s="87"/>
      <c r="F97" s="87"/>
      <c r="G97" s="9"/>
      <c r="H97" s="9"/>
      <c r="I97" s="87"/>
      <c r="J97" s="87"/>
      <c r="K97" s="87"/>
      <c r="L97" s="87"/>
      <c r="M97" s="9"/>
      <c r="N97" s="9"/>
      <c r="O97" s="87"/>
      <c r="P97" s="87"/>
      <c r="Q97" s="87"/>
      <c r="R97" s="87"/>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spans="2:50" ht="15.75" customHeight="1">
      <c r="B98" s="9"/>
      <c r="C98" s="87"/>
      <c r="D98" s="87"/>
      <c r="E98" s="87"/>
      <c r="F98" s="87"/>
      <c r="G98" s="9"/>
      <c r="H98" s="9"/>
      <c r="I98" s="87"/>
      <c r="J98" s="87"/>
      <c r="K98" s="87"/>
      <c r="L98" s="87"/>
      <c r="M98" s="9"/>
      <c r="N98" s="9"/>
      <c r="O98" s="87"/>
      <c r="P98" s="87"/>
      <c r="Q98" s="87"/>
      <c r="R98" s="87"/>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spans="2:50" ht="15.75" customHeight="1">
      <c r="B99" s="9"/>
      <c r="C99" s="87"/>
      <c r="D99" s="87"/>
      <c r="E99" s="87"/>
      <c r="F99" s="87"/>
      <c r="G99" s="9"/>
      <c r="H99" s="9"/>
      <c r="I99" s="87"/>
      <c r="J99" s="87"/>
      <c r="K99" s="87"/>
      <c r="L99" s="87"/>
      <c r="M99" s="9"/>
      <c r="N99" s="9"/>
      <c r="O99" s="87"/>
      <c r="P99" s="87"/>
      <c r="Q99" s="87"/>
      <c r="R99" s="87"/>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spans="2:50" ht="15.75" customHeight="1">
      <c r="B100" s="9"/>
      <c r="C100" s="87"/>
      <c r="D100" s="87"/>
      <c r="E100" s="87"/>
      <c r="F100" s="87"/>
      <c r="G100" s="9"/>
      <c r="H100" s="9"/>
      <c r="I100" s="87"/>
      <c r="J100" s="87"/>
      <c r="K100" s="87"/>
      <c r="L100" s="87"/>
      <c r="M100" s="9"/>
      <c r="N100" s="9"/>
      <c r="O100" s="87"/>
      <c r="P100" s="87"/>
      <c r="Q100" s="87"/>
      <c r="R100" s="87"/>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spans="2:50" ht="15.75" customHeight="1">
      <c r="B101" s="9"/>
      <c r="C101" s="87"/>
      <c r="D101" s="87"/>
      <c r="E101" s="87"/>
      <c r="F101" s="87"/>
      <c r="G101" s="9"/>
      <c r="H101" s="9"/>
      <c r="I101" s="87"/>
      <c r="J101" s="87"/>
      <c r="K101" s="87"/>
      <c r="L101" s="87"/>
      <c r="M101" s="9"/>
      <c r="N101" s="9"/>
      <c r="O101" s="87"/>
      <c r="P101" s="87"/>
      <c r="Q101" s="87"/>
      <c r="R101" s="87"/>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2:50" ht="15.75" customHeight="1">
      <c r="B102" s="9"/>
      <c r="C102" s="87"/>
      <c r="D102" s="87"/>
      <c r="E102" s="87"/>
      <c r="F102" s="87"/>
      <c r="G102" s="9"/>
      <c r="H102" s="9"/>
      <c r="I102" s="87"/>
      <c r="J102" s="87"/>
      <c r="K102" s="87"/>
      <c r="L102" s="87"/>
      <c r="M102" s="9"/>
      <c r="N102" s="9"/>
      <c r="O102" s="87"/>
      <c r="P102" s="87"/>
      <c r="Q102" s="87"/>
      <c r="R102" s="87"/>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spans="2:50" ht="15.75" customHeight="1">
      <c r="B103" s="9"/>
      <c r="C103" s="87"/>
      <c r="D103" s="87"/>
      <c r="E103" s="87"/>
      <c r="F103" s="87"/>
      <c r="G103" s="9"/>
      <c r="H103" s="9"/>
      <c r="I103" s="87"/>
      <c r="J103" s="87"/>
      <c r="K103" s="87"/>
      <c r="L103" s="87"/>
      <c r="M103" s="9"/>
      <c r="N103" s="9"/>
      <c r="O103" s="87"/>
      <c r="P103" s="87"/>
      <c r="Q103" s="87"/>
      <c r="R103" s="87"/>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spans="2:50" ht="15.75" customHeight="1">
      <c r="B104" s="9"/>
      <c r="C104" s="87"/>
      <c r="D104" s="87"/>
      <c r="E104" s="87"/>
      <c r="F104" s="87"/>
      <c r="G104" s="9"/>
      <c r="H104" s="9"/>
      <c r="I104" s="87"/>
      <c r="J104" s="87"/>
      <c r="K104" s="87"/>
      <c r="L104" s="87"/>
      <c r="M104" s="9"/>
      <c r="N104" s="9"/>
      <c r="O104" s="87"/>
      <c r="P104" s="87"/>
      <c r="Q104" s="87"/>
      <c r="R104" s="87"/>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spans="2:50" ht="15.75" customHeight="1">
      <c r="B105" s="9"/>
      <c r="C105" s="87"/>
      <c r="D105" s="87"/>
      <c r="E105" s="87"/>
      <c r="F105" s="87"/>
      <c r="G105" s="9"/>
      <c r="H105" s="9"/>
      <c r="I105" s="87"/>
      <c r="J105" s="87"/>
      <c r="K105" s="87"/>
      <c r="L105" s="87"/>
      <c r="M105" s="9"/>
      <c r="N105" s="9"/>
      <c r="O105" s="87"/>
      <c r="P105" s="87"/>
      <c r="Q105" s="87"/>
      <c r="R105" s="87"/>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spans="2:50" ht="15.75" customHeight="1">
      <c r="B106" s="9"/>
      <c r="C106" s="87"/>
      <c r="D106" s="87"/>
      <c r="E106" s="87"/>
      <c r="F106" s="87"/>
      <c r="G106" s="9"/>
      <c r="H106" s="9"/>
      <c r="I106" s="87"/>
      <c r="J106" s="87"/>
      <c r="K106" s="87"/>
      <c r="L106" s="87"/>
      <c r="M106" s="9"/>
      <c r="N106" s="9"/>
      <c r="O106" s="87"/>
      <c r="P106" s="87"/>
      <c r="Q106" s="87"/>
      <c r="R106" s="87"/>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spans="2:50" ht="15.75" customHeight="1">
      <c r="B107" s="9"/>
      <c r="C107" s="87"/>
      <c r="D107" s="87"/>
      <c r="E107" s="87"/>
      <c r="F107" s="87"/>
      <c r="G107" s="9"/>
      <c r="H107" s="9"/>
      <c r="I107" s="87"/>
      <c r="J107" s="87"/>
      <c r="K107" s="87"/>
      <c r="L107" s="87"/>
      <c r="M107" s="9"/>
      <c r="N107" s="9"/>
      <c r="O107" s="87"/>
      <c r="P107" s="87"/>
      <c r="Q107" s="87"/>
      <c r="R107" s="87"/>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2:50" ht="15.75" customHeight="1">
      <c r="B108" s="9"/>
      <c r="C108" s="87"/>
      <c r="D108" s="87"/>
      <c r="E108" s="87"/>
      <c r="F108" s="87"/>
      <c r="G108" s="9"/>
      <c r="H108" s="9"/>
      <c r="I108" s="87"/>
      <c r="J108" s="87"/>
      <c r="K108" s="87"/>
      <c r="L108" s="87"/>
      <c r="M108" s="9"/>
      <c r="N108" s="9"/>
      <c r="O108" s="87"/>
      <c r="P108" s="87"/>
      <c r="Q108" s="87"/>
      <c r="R108" s="87"/>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spans="2:50" ht="15.75" customHeight="1">
      <c r="B109" s="9"/>
      <c r="C109" s="87"/>
      <c r="D109" s="87"/>
      <c r="E109" s="87"/>
      <c r="F109" s="87"/>
      <c r="G109" s="9"/>
      <c r="H109" s="9"/>
      <c r="I109" s="87"/>
      <c r="J109" s="87"/>
      <c r="K109" s="87"/>
      <c r="L109" s="87"/>
      <c r="M109" s="9"/>
      <c r="N109" s="9"/>
      <c r="O109" s="87"/>
      <c r="P109" s="87"/>
      <c r="Q109" s="87"/>
      <c r="R109" s="87"/>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spans="2:50" ht="15.75" customHeight="1">
      <c r="B110" s="9"/>
      <c r="C110" s="87"/>
      <c r="D110" s="87"/>
      <c r="E110" s="87"/>
      <c r="F110" s="87"/>
      <c r="G110" s="9"/>
      <c r="H110" s="9"/>
      <c r="I110" s="87"/>
      <c r="J110" s="87"/>
      <c r="K110" s="87"/>
      <c r="L110" s="87"/>
      <c r="M110" s="9"/>
      <c r="N110" s="9"/>
      <c r="O110" s="87"/>
      <c r="P110" s="87"/>
      <c r="Q110" s="87"/>
      <c r="R110" s="87"/>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spans="2:50" ht="15.75" customHeight="1">
      <c r="B111" s="9"/>
      <c r="C111" s="87"/>
      <c r="D111" s="87"/>
      <c r="E111" s="87"/>
      <c r="F111" s="87"/>
      <c r="G111" s="9"/>
      <c r="H111" s="9"/>
      <c r="I111" s="87"/>
      <c r="J111" s="87"/>
      <c r="K111" s="87"/>
      <c r="L111" s="87"/>
      <c r="M111" s="9"/>
      <c r="N111" s="9"/>
      <c r="O111" s="87"/>
      <c r="P111" s="87"/>
      <c r="Q111" s="87"/>
      <c r="R111" s="87"/>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spans="2:50" ht="15.75" customHeight="1">
      <c r="B112" s="9"/>
      <c r="C112" s="87"/>
      <c r="D112" s="87"/>
      <c r="E112" s="87"/>
      <c r="F112" s="87"/>
      <c r="G112" s="9"/>
      <c r="H112" s="9"/>
      <c r="I112" s="87"/>
      <c r="J112" s="87"/>
      <c r="K112" s="87"/>
      <c r="L112" s="87"/>
      <c r="M112" s="9"/>
      <c r="N112" s="9"/>
      <c r="O112" s="87"/>
      <c r="P112" s="87"/>
      <c r="Q112" s="87"/>
      <c r="R112" s="87"/>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2:50" ht="15.75" customHeight="1">
      <c r="B113" s="9"/>
      <c r="C113" s="87"/>
      <c r="D113" s="87"/>
      <c r="E113" s="87"/>
      <c r="F113" s="87"/>
      <c r="G113" s="9"/>
      <c r="H113" s="9"/>
      <c r="I113" s="87"/>
      <c r="J113" s="87"/>
      <c r="K113" s="87"/>
      <c r="L113" s="87"/>
      <c r="M113" s="9"/>
      <c r="N113" s="9"/>
      <c r="O113" s="87"/>
      <c r="P113" s="87"/>
      <c r="Q113" s="87"/>
      <c r="R113" s="87"/>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2:50" ht="15.75" customHeight="1">
      <c r="B114" s="9"/>
      <c r="C114" s="87"/>
      <c r="D114" s="87"/>
      <c r="E114" s="87"/>
      <c r="F114" s="87"/>
      <c r="G114" s="9"/>
      <c r="H114" s="9"/>
      <c r="I114" s="87"/>
      <c r="J114" s="87"/>
      <c r="K114" s="87"/>
      <c r="L114" s="87"/>
      <c r="M114" s="9"/>
      <c r="N114" s="9"/>
      <c r="O114" s="87"/>
      <c r="P114" s="87"/>
      <c r="Q114" s="87"/>
      <c r="R114" s="87"/>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2:50" ht="15.75" customHeight="1">
      <c r="B115" s="9"/>
      <c r="C115" s="87"/>
      <c r="D115" s="87"/>
      <c r="E115" s="87"/>
      <c r="F115" s="87"/>
      <c r="G115" s="9"/>
      <c r="H115" s="9"/>
      <c r="I115" s="87"/>
      <c r="J115" s="87"/>
      <c r="K115" s="87"/>
      <c r="L115" s="87"/>
      <c r="M115" s="9"/>
      <c r="N115" s="9"/>
      <c r="O115" s="87"/>
      <c r="P115" s="87"/>
      <c r="Q115" s="87"/>
      <c r="R115" s="87"/>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sheetData>
  <mergeCells count="5">
    <mergeCell ref="B7:F7"/>
    <mergeCell ref="H7:L7"/>
    <mergeCell ref="N7:R7"/>
    <mergeCell ref="B2:R3"/>
    <mergeCell ref="B5:R5"/>
  </mergeCells>
  <hyperlinks>
    <hyperlink ref="N7" r:id="rId1" xr:uid="{C9C38B7C-E042-6346-A820-D4DB06115A8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D55"/>
  <sheetViews>
    <sheetView zoomScale="60" zoomScaleNormal="60" workbookViewId="0">
      <selection activeCell="H6" sqref="H6"/>
    </sheetView>
  </sheetViews>
  <sheetFormatPr defaultColWidth="12.5703125" defaultRowHeight="15.75" customHeight="1"/>
  <cols>
    <col min="1" max="1" width="1.42578125" style="24" customWidth="1"/>
    <col min="2" max="22" width="12.5703125" style="24"/>
    <col min="23" max="56" width="12.5703125" style="9"/>
    <col min="57" max="16384" width="12.5703125" style="24"/>
  </cols>
  <sheetData>
    <row r="1" spans="1:22" ht="8.4499999999999993" customHeight="1">
      <c r="A1" s="40"/>
      <c r="B1" s="41"/>
      <c r="C1" s="41"/>
      <c r="D1" s="41"/>
      <c r="E1" s="41"/>
      <c r="F1" s="41"/>
      <c r="G1" s="41"/>
      <c r="H1" s="41"/>
      <c r="I1" s="41"/>
      <c r="J1" s="41"/>
      <c r="K1" s="41"/>
      <c r="L1" s="41"/>
      <c r="M1" s="41"/>
      <c r="N1" s="41"/>
      <c r="O1" s="41"/>
      <c r="P1" s="41"/>
      <c r="Q1" s="41"/>
      <c r="R1" s="41"/>
      <c r="S1" s="41"/>
      <c r="T1" s="41"/>
      <c r="U1" s="41"/>
      <c r="V1" s="73"/>
    </row>
    <row r="2" spans="1:22" ht="44.25">
      <c r="A2" s="42"/>
      <c r="B2" s="196" t="s">
        <v>20</v>
      </c>
      <c r="C2" s="197"/>
      <c r="D2" s="197"/>
      <c r="E2" s="197"/>
      <c r="F2" s="197"/>
      <c r="G2" s="197"/>
      <c r="H2" s="197"/>
      <c r="I2" s="197"/>
      <c r="J2" s="197"/>
      <c r="K2" s="197"/>
      <c r="L2" s="197"/>
      <c r="M2" s="197"/>
      <c r="N2" s="197"/>
      <c r="O2" s="197"/>
      <c r="P2" s="197"/>
      <c r="Q2" s="197"/>
      <c r="R2" s="197"/>
      <c r="S2" s="197"/>
      <c r="T2" s="197"/>
      <c r="U2" s="198"/>
      <c r="V2" s="74"/>
    </row>
    <row r="3" spans="1:22" s="9" customFormat="1" ht="17.100000000000001" customHeight="1">
      <c r="A3" s="71"/>
      <c r="B3" s="68"/>
      <c r="C3" s="68"/>
      <c r="D3" s="68"/>
      <c r="E3" s="68"/>
      <c r="F3" s="68"/>
      <c r="G3" s="68"/>
      <c r="H3" s="68"/>
      <c r="I3" s="68"/>
      <c r="J3" s="68"/>
      <c r="K3" s="68"/>
      <c r="L3" s="68"/>
      <c r="M3" s="68"/>
      <c r="N3" s="68"/>
      <c r="O3" s="68"/>
      <c r="P3" s="68"/>
      <c r="Q3" s="68"/>
      <c r="R3" s="68"/>
      <c r="S3" s="69"/>
      <c r="T3" s="70"/>
      <c r="U3" s="70"/>
      <c r="V3" s="75"/>
    </row>
    <row r="4" spans="1:22" s="9" customFormat="1" ht="48.95" customHeight="1">
      <c r="A4" s="72"/>
      <c r="B4" s="199" t="s">
        <v>138</v>
      </c>
      <c r="C4" s="199"/>
      <c r="D4" s="199"/>
      <c r="E4" s="199"/>
      <c r="F4" s="199"/>
      <c r="G4" s="199"/>
      <c r="H4" s="199"/>
      <c r="I4" s="199"/>
      <c r="J4" s="199"/>
      <c r="K4" s="199"/>
      <c r="L4" s="199"/>
      <c r="M4" s="199"/>
      <c r="N4" s="199"/>
      <c r="O4" s="199"/>
      <c r="P4" s="199"/>
      <c r="Q4" s="199"/>
      <c r="R4" s="199"/>
      <c r="S4" s="199"/>
      <c r="T4" s="199"/>
      <c r="U4" s="200"/>
      <c r="V4" s="75"/>
    </row>
    <row r="5" spans="1:22" ht="15.75" customHeight="1">
      <c r="A5" s="42"/>
      <c r="B5" s="189" t="s">
        <v>139</v>
      </c>
      <c r="C5" s="190"/>
      <c r="D5" s="43"/>
      <c r="E5" s="43"/>
      <c r="F5" s="43"/>
      <c r="G5" s="43"/>
      <c r="H5" s="43"/>
      <c r="I5" s="43"/>
      <c r="J5" s="43"/>
      <c r="K5" s="43"/>
      <c r="L5" s="43"/>
      <c r="M5" s="43"/>
      <c r="N5" s="43"/>
      <c r="O5" s="43"/>
      <c r="P5" s="43"/>
      <c r="Q5" s="43"/>
      <c r="R5" s="43"/>
      <c r="S5" s="43"/>
      <c r="T5" s="43"/>
      <c r="U5" s="43"/>
      <c r="V5" s="74"/>
    </row>
    <row r="6" spans="1:22" ht="15.75" customHeight="1">
      <c r="A6" s="42"/>
      <c r="B6" s="191"/>
      <c r="C6" s="192"/>
      <c r="D6" s="43"/>
      <c r="E6" s="43"/>
      <c r="F6" s="43"/>
      <c r="G6" s="43"/>
      <c r="H6" s="43"/>
      <c r="I6" s="43"/>
      <c r="J6" s="43"/>
      <c r="K6" s="43"/>
      <c r="L6" s="43"/>
      <c r="M6" s="43"/>
      <c r="N6" s="43"/>
      <c r="O6" s="43"/>
      <c r="P6" s="43"/>
      <c r="Q6" s="43"/>
      <c r="R6" s="43"/>
      <c r="S6" s="43"/>
      <c r="T6" s="43"/>
      <c r="U6" s="43"/>
      <c r="V6" s="74"/>
    </row>
    <row r="7" spans="1:22" ht="15.75" customHeight="1">
      <c r="A7" s="42"/>
      <c r="B7" s="43"/>
      <c r="C7" s="43"/>
      <c r="D7" s="43"/>
      <c r="E7" s="43"/>
      <c r="F7" s="43"/>
      <c r="G7" s="43"/>
      <c r="H7" s="43"/>
      <c r="I7" s="43"/>
      <c r="J7" s="43"/>
      <c r="K7" s="43"/>
      <c r="L7" s="43"/>
      <c r="M7" s="43"/>
      <c r="N7" s="43"/>
      <c r="O7" s="43"/>
      <c r="P7" s="43"/>
      <c r="Q7" s="43"/>
      <c r="R7" s="43"/>
      <c r="S7" s="43"/>
      <c r="T7" s="43"/>
      <c r="U7" s="43"/>
      <c r="V7" s="74"/>
    </row>
    <row r="8" spans="1:22" ht="15.75" customHeight="1">
      <c r="A8" s="42"/>
      <c r="B8" s="193">
        <v>45017</v>
      </c>
      <c r="C8" s="190"/>
      <c r="D8" s="43"/>
      <c r="E8" s="43"/>
      <c r="F8" s="43"/>
      <c r="G8" s="43"/>
      <c r="H8" s="43"/>
      <c r="I8" s="43"/>
      <c r="J8" s="43"/>
      <c r="K8" s="43"/>
      <c r="L8" s="43"/>
      <c r="M8" s="43"/>
      <c r="N8" s="43"/>
      <c r="O8" s="43"/>
      <c r="P8" s="43"/>
      <c r="Q8" s="43"/>
      <c r="R8" s="43"/>
      <c r="S8" s="43"/>
      <c r="T8" s="43"/>
      <c r="U8" s="43"/>
      <c r="V8" s="74"/>
    </row>
    <row r="9" spans="1:22" ht="15.75" customHeight="1">
      <c r="A9" s="42"/>
      <c r="B9" s="194"/>
      <c r="C9" s="195"/>
      <c r="D9" s="43"/>
      <c r="E9" s="43"/>
      <c r="F9" s="43"/>
      <c r="G9" s="43"/>
      <c r="H9" s="43"/>
      <c r="I9" s="43"/>
      <c r="J9" s="43"/>
      <c r="K9" s="43"/>
      <c r="L9" s="43"/>
      <c r="M9" s="43"/>
      <c r="N9" s="43"/>
      <c r="O9" s="43"/>
      <c r="P9" s="43"/>
      <c r="Q9" s="43"/>
      <c r="R9" s="43"/>
      <c r="S9" s="43"/>
      <c r="T9" s="43"/>
      <c r="U9" s="43"/>
      <c r="V9" s="74"/>
    </row>
    <row r="10" spans="1:22" ht="15.75" customHeight="1">
      <c r="A10" s="42"/>
      <c r="B10" s="43"/>
      <c r="C10" s="43"/>
      <c r="D10" s="43"/>
      <c r="E10" s="43"/>
      <c r="F10" s="43"/>
      <c r="G10" s="43"/>
      <c r="H10" s="43"/>
      <c r="I10" s="43"/>
      <c r="J10" s="43"/>
      <c r="K10" s="43"/>
      <c r="L10" s="43"/>
      <c r="M10" s="43"/>
      <c r="N10" s="43"/>
      <c r="O10" s="43"/>
      <c r="P10" s="43"/>
      <c r="Q10" s="43"/>
      <c r="R10" s="43"/>
      <c r="S10" s="43"/>
      <c r="T10" s="43"/>
      <c r="U10" s="43"/>
      <c r="V10" s="74"/>
    </row>
    <row r="11" spans="1:22" ht="15.75" customHeight="1">
      <c r="A11" s="42"/>
      <c r="B11" s="43"/>
      <c r="C11" s="43"/>
      <c r="D11" s="43"/>
      <c r="E11" s="43"/>
      <c r="F11" s="43"/>
      <c r="G11" s="43"/>
      <c r="H11" s="43"/>
      <c r="I11" s="43"/>
      <c r="J11" s="43"/>
      <c r="K11" s="43"/>
      <c r="L11" s="43"/>
      <c r="M11" s="43"/>
      <c r="N11" s="43"/>
      <c r="O11" s="43"/>
      <c r="P11" s="43"/>
      <c r="Q11" s="43"/>
      <c r="R11" s="43"/>
      <c r="S11" s="43"/>
      <c r="T11" s="43"/>
      <c r="U11" s="43"/>
      <c r="V11" s="74"/>
    </row>
    <row r="12" spans="1:22" ht="15.75" customHeight="1">
      <c r="A12" s="42"/>
      <c r="B12" s="189" t="s">
        <v>140</v>
      </c>
      <c r="C12" s="190"/>
      <c r="D12" s="44"/>
      <c r="E12" s="189" t="s">
        <v>141</v>
      </c>
      <c r="F12" s="190"/>
      <c r="G12" s="44"/>
      <c r="H12" s="189" t="s">
        <v>142</v>
      </c>
      <c r="I12" s="190"/>
      <c r="J12" s="44"/>
      <c r="K12" s="189" t="s">
        <v>143</v>
      </c>
      <c r="L12" s="190"/>
      <c r="M12" s="44"/>
      <c r="N12" s="189" t="s">
        <v>144</v>
      </c>
      <c r="O12" s="190"/>
      <c r="P12" s="44"/>
      <c r="Q12" s="189" t="s">
        <v>145</v>
      </c>
      <c r="R12" s="190"/>
      <c r="S12" s="44"/>
      <c r="T12" s="189" t="s">
        <v>146</v>
      </c>
      <c r="U12" s="190"/>
      <c r="V12" s="74"/>
    </row>
    <row r="13" spans="1:22" ht="15.75" customHeight="1">
      <c r="A13" s="45"/>
      <c r="B13" s="191"/>
      <c r="C13" s="192"/>
      <c r="D13" s="46"/>
      <c r="E13" s="191"/>
      <c r="F13" s="192"/>
      <c r="G13" s="46"/>
      <c r="H13" s="191"/>
      <c r="I13" s="192"/>
      <c r="J13" s="46"/>
      <c r="K13" s="191"/>
      <c r="L13" s="192"/>
      <c r="M13" s="46"/>
      <c r="N13" s="191"/>
      <c r="O13" s="192"/>
      <c r="P13" s="46"/>
      <c r="Q13" s="191"/>
      <c r="R13" s="192"/>
      <c r="S13" s="46"/>
      <c r="T13" s="191"/>
      <c r="U13" s="192"/>
      <c r="V13" s="76"/>
    </row>
    <row r="14" spans="1:22" ht="15.75" customHeight="1">
      <c r="A14" s="42"/>
      <c r="B14" s="48"/>
      <c r="C14" s="48"/>
      <c r="D14" s="43"/>
      <c r="E14" s="48"/>
      <c r="F14" s="48"/>
      <c r="G14" s="43"/>
      <c r="H14" s="48"/>
      <c r="I14" s="48"/>
      <c r="J14" s="43"/>
      <c r="K14" s="48"/>
      <c r="L14" s="48"/>
      <c r="M14" s="43"/>
      <c r="N14" s="48"/>
      <c r="O14" s="48"/>
      <c r="P14" s="43"/>
      <c r="Q14" s="48"/>
      <c r="R14" s="48"/>
      <c r="S14" s="43"/>
      <c r="T14" s="48"/>
      <c r="U14" s="48"/>
      <c r="V14" s="74"/>
    </row>
    <row r="15" spans="1:22" ht="15.75" customHeight="1">
      <c r="A15" s="49"/>
      <c r="B15" s="184" t="str">
        <f>IFERROR(IF(WEEKDAY($B$8,1)=1,$B$8,""),"")</f>
        <v/>
      </c>
      <c r="C15" s="187" t="s">
        <v>147</v>
      </c>
      <c r="D15" s="50"/>
      <c r="E15" s="184" t="str">
        <f>IFERROR(IF(B15&lt;&gt;"",B15+1,IF(WEEKDAY($B$8,1)=2,$B$8,"")),"")</f>
        <v/>
      </c>
      <c r="F15" s="187"/>
      <c r="G15" s="50"/>
      <c r="H15" s="184" t="str">
        <f>IFERROR(IF(E15&lt;&gt;"",E15+1,IF(WEEKDAY($B$8,1)=3,$B$8,"")),"")</f>
        <v/>
      </c>
      <c r="I15" s="187"/>
      <c r="J15" s="50"/>
      <c r="K15" s="184" t="str">
        <f>IFERROR(IF(H15&lt;&gt;"",H15+1,IF(WEEKDAY($B$8,1)=4,$B$8,"")),"")</f>
        <v/>
      </c>
      <c r="L15" s="187"/>
      <c r="M15" s="50"/>
      <c r="N15" s="184" t="str">
        <f>IFERROR(IF(K15&lt;&gt;"",K15+1,IF(WEEKDAY($B$8,1)=5,$B$8,"")),"")</f>
        <v/>
      </c>
      <c r="O15" s="187"/>
      <c r="P15" s="50"/>
      <c r="Q15" s="184" t="str">
        <f>IFERROR(IF(N15&lt;&gt;"",N15+1,IF(WEEKDAY($B$8,1)=6,$B$8,"")),"")</f>
        <v/>
      </c>
      <c r="R15" s="187"/>
      <c r="S15" s="50"/>
      <c r="T15" s="184">
        <f>IFERROR(IF(Q15&lt;&gt;"",Q15+1,IF(WEEKDAY($B$8,1)=7,$B$8,"")),"")</f>
        <v>45017</v>
      </c>
      <c r="U15" s="187"/>
      <c r="V15" s="74"/>
    </row>
    <row r="16" spans="1:22" ht="15.75" customHeight="1">
      <c r="A16" s="49"/>
      <c r="B16" s="185"/>
      <c r="C16" s="185"/>
      <c r="D16" s="50"/>
      <c r="E16" s="185"/>
      <c r="F16" s="185"/>
      <c r="G16" s="50"/>
      <c r="H16" s="185"/>
      <c r="I16" s="185"/>
      <c r="J16" s="50"/>
      <c r="K16" s="185"/>
      <c r="L16" s="185"/>
      <c r="M16" s="50"/>
      <c r="N16" s="185"/>
      <c r="O16" s="185"/>
      <c r="P16" s="50"/>
      <c r="Q16" s="185"/>
      <c r="R16" s="185"/>
      <c r="S16" s="50"/>
      <c r="T16" s="185"/>
      <c r="U16" s="185"/>
      <c r="V16" s="74"/>
    </row>
    <row r="17" spans="1:22" ht="15.75" customHeight="1">
      <c r="A17" s="49"/>
      <c r="B17" s="185"/>
      <c r="C17" s="185"/>
      <c r="D17" s="50"/>
      <c r="E17" s="185"/>
      <c r="F17" s="185"/>
      <c r="G17" s="50"/>
      <c r="H17" s="185"/>
      <c r="I17" s="185"/>
      <c r="J17" s="50"/>
      <c r="K17" s="185"/>
      <c r="L17" s="185"/>
      <c r="M17" s="50"/>
      <c r="N17" s="185"/>
      <c r="O17" s="185"/>
      <c r="P17" s="50"/>
      <c r="Q17" s="185"/>
      <c r="R17" s="185"/>
      <c r="S17" s="50"/>
      <c r="T17" s="185"/>
      <c r="U17" s="185"/>
      <c r="V17" s="74"/>
    </row>
    <row r="18" spans="1:22" ht="15.75" customHeight="1">
      <c r="A18" s="49"/>
      <c r="B18" s="185"/>
      <c r="C18" s="185"/>
      <c r="D18" s="50"/>
      <c r="E18" s="185"/>
      <c r="F18" s="185"/>
      <c r="G18" s="50"/>
      <c r="H18" s="185"/>
      <c r="I18" s="185"/>
      <c r="J18" s="50"/>
      <c r="K18" s="185"/>
      <c r="L18" s="185"/>
      <c r="M18" s="50"/>
      <c r="N18" s="185"/>
      <c r="O18" s="185"/>
      <c r="P18" s="50"/>
      <c r="Q18" s="185"/>
      <c r="R18" s="185"/>
      <c r="S18" s="50"/>
      <c r="T18" s="185"/>
      <c r="U18" s="185"/>
      <c r="V18" s="74"/>
    </row>
    <row r="19" spans="1:22" ht="15.75" customHeight="1">
      <c r="A19" s="49"/>
      <c r="B19" s="186"/>
      <c r="C19" s="186"/>
      <c r="D19" s="50"/>
      <c r="E19" s="186"/>
      <c r="F19" s="186"/>
      <c r="G19" s="50"/>
      <c r="H19" s="186"/>
      <c r="I19" s="186"/>
      <c r="J19" s="50"/>
      <c r="K19" s="186"/>
      <c r="L19" s="186"/>
      <c r="M19" s="50"/>
      <c r="N19" s="186"/>
      <c r="O19" s="186"/>
      <c r="P19" s="50"/>
      <c r="Q19" s="186"/>
      <c r="R19" s="186"/>
      <c r="S19" s="50"/>
      <c r="T19" s="186"/>
      <c r="U19" s="186"/>
      <c r="V19" s="74"/>
    </row>
    <row r="20" spans="1:22" ht="15.75" customHeight="1">
      <c r="A20" s="42"/>
      <c r="B20" s="51"/>
      <c r="C20" s="51"/>
      <c r="D20" s="52"/>
      <c r="E20" s="51"/>
      <c r="F20" s="51"/>
      <c r="G20" s="52"/>
      <c r="H20" s="51"/>
      <c r="I20" s="51"/>
      <c r="J20" s="52"/>
      <c r="K20" s="51"/>
      <c r="L20" s="51"/>
      <c r="M20" s="52"/>
      <c r="N20" s="51"/>
      <c r="O20" s="51"/>
      <c r="P20" s="52"/>
      <c r="Q20" s="51"/>
      <c r="R20" s="51"/>
      <c r="S20" s="52"/>
      <c r="T20" s="51"/>
      <c r="U20" s="51"/>
      <c r="V20" s="74"/>
    </row>
    <row r="21" spans="1:22" ht="15.75" customHeight="1">
      <c r="A21" s="49"/>
      <c r="B21" s="184">
        <f>IFERROR(T15+1,"")</f>
        <v>45018</v>
      </c>
      <c r="C21" s="187"/>
      <c r="D21" s="50"/>
      <c r="E21" s="184">
        <f>IFERROR(B21+1,"")</f>
        <v>45019</v>
      </c>
      <c r="F21" s="188"/>
      <c r="G21" s="50"/>
      <c r="H21" s="184">
        <f>IFERROR(E21+1,"")</f>
        <v>45020</v>
      </c>
      <c r="I21" s="188"/>
      <c r="J21" s="50"/>
      <c r="K21" s="184">
        <f>IFERROR(H21+1,"")</f>
        <v>45021</v>
      </c>
      <c r="L21" s="188"/>
      <c r="M21" s="50"/>
      <c r="N21" s="184">
        <f>IFERROR(K21+1,"")</f>
        <v>45022</v>
      </c>
      <c r="O21" s="188"/>
      <c r="P21" s="50"/>
      <c r="Q21" s="184">
        <f>IFERROR(N21+1,"")</f>
        <v>45023</v>
      </c>
      <c r="R21" s="188"/>
      <c r="S21" s="50"/>
      <c r="T21" s="184">
        <f>IFERROR(Q21+1,"")</f>
        <v>45024</v>
      </c>
      <c r="U21" s="187"/>
      <c r="V21" s="74"/>
    </row>
    <row r="22" spans="1:22" ht="15.75" customHeight="1">
      <c r="A22" s="49"/>
      <c r="B22" s="185"/>
      <c r="C22" s="185"/>
      <c r="D22" s="50"/>
      <c r="E22" s="185"/>
      <c r="F22" s="185"/>
      <c r="G22" s="50"/>
      <c r="H22" s="185"/>
      <c r="I22" s="185"/>
      <c r="J22" s="50"/>
      <c r="K22" s="185"/>
      <c r="L22" s="185"/>
      <c r="M22" s="50"/>
      <c r="N22" s="185"/>
      <c r="O22" s="185"/>
      <c r="P22" s="50"/>
      <c r="Q22" s="185"/>
      <c r="R22" s="185"/>
      <c r="S22" s="50"/>
      <c r="T22" s="185"/>
      <c r="U22" s="185"/>
      <c r="V22" s="74"/>
    </row>
    <row r="23" spans="1:22" ht="15.75" customHeight="1">
      <c r="A23" s="49"/>
      <c r="B23" s="185"/>
      <c r="C23" s="185"/>
      <c r="D23" s="50"/>
      <c r="E23" s="185"/>
      <c r="F23" s="185"/>
      <c r="G23" s="50"/>
      <c r="H23" s="185"/>
      <c r="I23" s="185"/>
      <c r="J23" s="50"/>
      <c r="K23" s="185"/>
      <c r="L23" s="185"/>
      <c r="M23" s="50"/>
      <c r="N23" s="185"/>
      <c r="O23" s="185"/>
      <c r="P23" s="50"/>
      <c r="Q23" s="185"/>
      <c r="R23" s="185"/>
      <c r="S23" s="50"/>
      <c r="T23" s="185"/>
      <c r="U23" s="185"/>
      <c r="V23" s="74"/>
    </row>
    <row r="24" spans="1:22" ht="15.75" customHeight="1">
      <c r="A24" s="49"/>
      <c r="B24" s="185"/>
      <c r="C24" s="185"/>
      <c r="D24" s="50"/>
      <c r="E24" s="185"/>
      <c r="F24" s="185"/>
      <c r="G24" s="50"/>
      <c r="H24" s="185"/>
      <c r="I24" s="185"/>
      <c r="J24" s="50"/>
      <c r="K24" s="185"/>
      <c r="L24" s="185"/>
      <c r="M24" s="50"/>
      <c r="N24" s="185"/>
      <c r="O24" s="185"/>
      <c r="P24" s="50"/>
      <c r="Q24" s="185"/>
      <c r="R24" s="185"/>
      <c r="S24" s="50"/>
      <c r="T24" s="185"/>
      <c r="U24" s="185"/>
      <c r="V24" s="74"/>
    </row>
    <row r="25" spans="1:22" ht="12.75">
      <c r="A25" s="49"/>
      <c r="B25" s="186"/>
      <c r="C25" s="186"/>
      <c r="D25" s="50"/>
      <c r="E25" s="186"/>
      <c r="F25" s="186"/>
      <c r="G25" s="50"/>
      <c r="H25" s="186"/>
      <c r="I25" s="186"/>
      <c r="J25" s="50"/>
      <c r="K25" s="186"/>
      <c r="L25" s="186"/>
      <c r="M25" s="50"/>
      <c r="N25" s="186"/>
      <c r="O25" s="186"/>
      <c r="P25" s="50"/>
      <c r="Q25" s="186"/>
      <c r="R25" s="186"/>
      <c r="S25" s="50"/>
      <c r="T25" s="186"/>
      <c r="U25" s="186"/>
      <c r="V25" s="74"/>
    </row>
    <row r="26" spans="1:22" ht="12.75">
      <c r="A26" s="42"/>
      <c r="B26" s="53"/>
      <c r="C26" s="51"/>
      <c r="D26" s="52"/>
      <c r="E26" s="53"/>
      <c r="F26" s="51"/>
      <c r="G26" s="52"/>
      <c r="H26" s="53"/>
      <c r="I26" s="51"/>
      <c r="J26" s="52"/>
      <c r="K26" s="53"/>
      <c r="L26" s="51"/>
      <c r="M26" s="52"/>
      <c r="N26" s="53"/>
      <c r="O26" s="51"/>
      <c r="P26" s="52"/>
      <c r="Q26" s="53"/>
      <c r="R26" s="51"/>
      <c r="S26" s="52"/>
      <c r="T26" s="53"/>
      <c r="U26" s="51"/>
      <c r="V26" s="74"/>
    </row>
    <row r="27" spans="1:22" ht="12.75">
      <c r="A27" s="49"/>
      <c r="B27" s="184">
        <f>IFERROR(T21+1,"")</f>
        <v>45025</v>
      </c>
      <c r="C27" s="187"/>
      <c r="D27" s="50"/>
      <c r="E27" s="184">
        <f>IFERROR(B27+1,"")</f>
        <v>45026</v>
      </c>
      <c r="F27" s="188"/>
      <c r="G27" s="50"/>
      <c r="H27" s="184">
        <f>IFERROR(E27+1,"")</f>
        <v>45027</v>
      </c>
      <c r="I27" s="188"/>
      <c r="J27" s="50"/>
      <c r="K27" s="184">
        <f>IFERROR(H27+1,"")</f>
        <v>45028</v>
      </c>
      <c r="L27" s="188"/>
      <c r="M27" s="50"/>
      <c r="N27" s="184">
        <f>IFERROR(K27+1,"")</f>
        <v>45029</v>
      </c>
      <c r="O27" s="188"/>
      <c r="P27" s="50"/>
      <c r="Q27" s="184">
        <f>IFERROR(N27+1,"")</f>
        <v>45030</v>
      </c>
      <c r="R27" s="188"/>
      <c r="S27" s="50"/>
      <c r="T27" s="184">
        <f>IFERROR(Q27+1,"")</f>
        <v>45031</v>
      </c>
      <c r="U27" s="187"/>
      <c r="V27" s="74"/>
    </row>
    <row r="28" spans="1:22" ht="12.75">
      <c r="A28" s="49"/>
      <c r="B28" s="185"/>
      <c r="C28" s="185"/>
      <c r="D28" s="50"/>
      <c r="E28" s="185"/>
      <c r="F28" s="185"/>
      <c r="G28" s="50"/>
      <c r="H28" s="185"/>
      <c r="I28" s="185"/>
      <c r="J28" s="50"/>
      <c r="K28" s="185"/>
      <c r="L28" s="185"/>
      <c r="M28" s="50"/>
      <c r="N28" s="185"/>
      <c r="O28" s="185"/>
      <c r="P28" s="50"/>
      <c r="Q28" s="185"/>
      <c r="R28" s="185"/>
      <c r="S28" s="50"/>
      <c r="T28" s="185"/>
      <c r="U28" s="185"/>
      <c r="V28" s="74"/>
    </row>
    <row r="29" spans="1:22" ht="12.75">
      <c r="A29" s="49"/>
      <c r="B29" s="185"/>
      <c r="C29" s="185"/>
      <c r="D29" s="50"/>
      <c r="E29" s="185"/>
      <c r="F29" s="185"/>
      <c r="G29" s="50"/>
      <c r="H29" s="185"/>
      <c r="I29" s="185"/>
      <c r="J29" s="50"/>
      <c r="K29" s="185"/>
      <c r="L29" s="185"/>
      <c r="M29" s="50"/>
      <c r="N29" s="185"/>
      <c r="O29" s="185"/>
      <c r="P29" s="50"/>
      <c r="Q29" s="185"/>
      <c r="R29" s="185"/>
      <c r="S29" s="50"/>
      <c r="T29" s="185"/>
      <c r="U29" s="185"/>
      <c r="V29" s="74"/>
    </row>
    <row r="30" spans="1:22" ht="12.75">
      <c r="A30" s="49"/>
      <c r="B30" s="185"/>
      <c r="C30" s="185"/>
      <c r="D30" s="50"/>
      <c r="E30" s="185"/>
      <c r="F30" s="185"/>
      <c r="G30" s="50"/>
      <c r="H30" s="185"/>
      <c r="I30" s="185"/>
      <c r="J30" s="50"/>
      <c r="K30" s="185"/>
      <c r="L30" s="185"/>
      <c r="M30" s="50"/>
      <c r="N30" s="185"/>
      <c r="O30" s="185"/>
      <c r="P30" s="50"/>
      <c r="Q30" s="185"/>
      <c r="R30" s="185"/>
      <c r="S30" s="50"/>
      <c r="T30" s="185"/>
      <c r="U30" s="185"/>
      <c r="V30" s="74"/>
    </row>
    <row r="31" spans="1:22" ht="12.75">
      <c r="A31" s="49"/>
      <c r="B31" s="186"/>
      <c r="C31" s="186"/>
      <c r="D31" s="50"/>
      <c r="E31" s="186"/>
      <c r="F31" s="186"/>
      <c r="G31" s="50"/>
      <c r="H31" s="186"/>
      <c r="I31" s="186"/>
      <c r="J31" s="50"/>
      <c r="K31" s="186"/>
      <c r="L31" s="186"/>
      <c r="M31" s="50"/>
      <c r="N31" s="186"/>
      <c r="O31" s="186"/>
      <c r="P31" s="50"/>
      <c r="Q31" s="186"/>
      <c r="R31" s="186"/>
      <c r="S31" s="50"/>
      <c r="T31" s="186"/>
      <c r="U31" s="186"/>
      <c r="V31" s="74"/>
    </row>
    <row r="32" spans="1:22" ht="12.75">
      <c r="A32" s="42"/>
      <c r="B32" s="53"/>
      <c r="C32" s="51"/>
      <c r="D32" s="52"/>
      <c r="E32" s="53"/>
      <c r="F32" s="51"/>
      <c r="G32" s="52"/>
      <c r="H32" s="53"/>
      <c r="I32" s="51"/>
      <c r="J32" s="52"/>
      <c r="K32" s="53"/>
      <c r="L32" s="51"/>
      <c r="M32" s="52"/>
      <c r="N32" s="53"/>
      <c r="O32" s="51"/>
      <c r="P32" s="52"/>
      <c r="Q32" s="53"/>
      <c r="R32" s="51"/>
      <c r="S32" s="52"/>
      <c r="T32" s="53"/>
      <c r="U32" s="51"/>
      <c r="V32" s="74"/>
    </row>
    <row r="33" spans="1:22" ht="12.75">
      <c r="A33" s="49"/>
      <c r="B33" s="184">
        <f>IFERROR(T27+1,"")</f>
        <v>45032</v>
      </c>
      <c r="C33" s="187"/>
      <c r="D33" s="50"/>
      <c r="E33" s="184">
        <f>IFERROR(B33+1,"")</f>
        <v>45033</v>
      </c>
      <c r="F33" s="188"/>
      <c r="G33" s="50"/>
      <c r="H33" s="184">
        <f>IFERROR(E33+1,"")</f>
        <v>45034</v>
      </c>
      <c r="I33" s="188"/>
      <c r="J33" s="50"/>
      <c r="K33" s="184">
        <f>IFERROR(H33+1,"")</f>
        <v>45035</v>
      </c>
      <c r="L33" s="188"/>
      <c r="M33" s="50"/>
      <c r="N33" s="184">
        <f>IFERROR(K33+1,"")</f>
        <v>45036</v>
      </c>
      <c r="O33" s="188"/>
      <c r="P33" s="50"/>
      <c r="Q33" s="184">
        <f>IFERROR(N33+1,"")</f>
        <v>45037</v>
      </c>
      <c r="R33" s="188"/>
      <c r="S33" s="50"/>
      <c r="T33" s="184">
        <f>IFERROR(Q33+1,"")</f>
        <v>45038</v>
      </c>
      <c r="U33" s="187"/>
      <c r="V33" s="74"/>
    </row>
    <row r="34" spans="1:22" ht="12.75">
      <c r="A34" s="49"/>
      <c r="B34" s="185"/>
      <c r="C34" s="185"/>
      <c r="D34" s="50"/>
      <c r="E34" s="185"/>
      <c r="F34" s="185"/>
      <c r="G34" s="50"/>
      <c r="H34" s="185"/>
      <c r="I34" s="185"/>
      <c r="J34" s="50"/>
      <c r="K34" s="185"/>
      <c r="L34" s="185"/>
      <c r="M34" s="50"/>
      <c r="N34" s="185"/>
      <c r="O34" s="185"/>
      <c r="P34" s="50"/>
      <c r="Q34" s="185"/>
      <c r="R34" s="185"/>
      <c r="S34" s="50"/>
      <c r="T34" s="185"/>
      <c r="U34" s="185"/>
      <c r="V34" s="74"/>
    </row>
    <row r="35" spans="1:22" ht="12.75">
      <c r="A35" s="49"/>
      <c r="B35" s="185"/>
      <c r="C35" s="185"/>
      <c r="D35" s="50"/>
      <c r="E35" s="185"/>
      <c r="F35" s="185"/>
      <c r="G35" s="50"/>
      <c r="H35" s="185"/>
      <c r="I35" s="185"/>
      <c r="J35" s="50"/>
      <c r="K35" s="185"/>
      <c r="L35" s="185"/>
      <c r="M35" s="50"/>
      <c r="N35" s="185"/>
      <c r="O35" s="185"/>
      <c r="P35" s="50"/>
      <c r="Q35" s="185"/>
      <c r="R35" s="185"/>
      <c r="S35" s="50"/>
      <c r="T35" s="185"/>
      <c r="U35" s="185"/>
      <c r="V35" s="74"/>
    </row>
    <row r="36" spans="1:22" ht="12.75">
      <c r="A36" s="49"/>
      <c r="B36" s="185"/>
      <c r="C36" s="185"/>
      <c r="D36" s="50"/>
      <c r="E36" s="185"/>
      <c r="F36" s="185"/>
      <c r="G36" s="50"/>
      <c r="H36" s="185"/>
      <c r="I36" s="185"/>
      <c r="J36" s="50"/>
      <c r="K36" s="185"/>
      <c r="L36" s="185"/>
      <c r="M36" s="50"/>
      <c r="N36" s="185"/>
      <c r="O36" s="185"/>
      <c r="P36" s="50"/>
      <c r="Q36" s="185"/>
      <c r="R36" s="185"/>
      <c r="S36" s="50"/>
      <c r="T36" s="185"/>
      <c r="U36" s="185"/>
      <c r="V36" s="74"/>
    </row>
    <row r="37" spans="1:22" ht="12.75">
      <c r="A37" s="49"/>
      <c r="B37" s="186"/>
      <c r="C37" s="186"/>
      <c r="D37" s="50"/>
      <c r="E37" s="186"/>
      <c r="F37" s="186"/>
      <c r="G37" s="50"/>
      <c r="H37" s="186"/>
      <c r="I37" s="186"/>
      <c r="J37" s="50"/>
      <c r="K37" s="186"/>
      <c r="L37" s="186"/>
      <c r="M37" s="50"/>
      <c r="N37" s="186"/>
      <c r="O37" s="186"/>
      <c r="P37" s="50"/>
      <c r="Q37" s="186"/>
      <c r="R37" s="186"/>
      <c r="S37" s="50"/>
      <c r="T37" s="186"/>
      <c r="U37" s="186"/>
      <c r="V37" s="74"/>
    </row>
    <row r="38" spans="1:22" ht="12.75">
      <c r="A38" s="42"/>
      <c r="B38" s="53"/>
      <c r="C38" s="51"/>
      <c r="D38" s="52"/>
      <c r="E38" s="53"/>
      <c r="F38" s="51"/>
      <c r="G38" s="52"/>
      <c r="H38" s="53"/>
      <c r="I38" s="51"/>
      <c r="J38" s="52"/>
      <c r="K38" s="53"/>
      <c r="L38" s="51"/>
      <c r="M38" s="52"/>
      <c r="N38" s="53"/>
      <c r="O38" s="51"/>
      <c r="P38" s="52"/>
      <c r="Q38" s="53"/>
      <c r="R38" s="51"/>
      <c r="S38" s="52"/>
      <c r="T38" s="53"/>
      <c r="U38" s="51"/>
      <c r="V38" s="74"/>
    </row>
    <row r="39" spans="1:22" ht="12.75">
      <c r="A39" s="49"/>
      <c r="B39" s="184">
        <f>IFERROR(IF(MONTH(T33+1)=MONTH($B$8),T33+1,""),"")</f>
        <v>45039</v>
      </c>
      <c r="C39" s="187"/>
      <c r="D39" s="50"/>
      <c r="E39" s="184">
        <f>IFERROR(IF(MONTH(B39+1)=MONTH($B$8),B39+1,""),"")</f>
        <v>45040</v>
      </c>
      <c r="F39" s="188"/>
      <c r="G39" s="50"/>
      <c r="H39" s="184">
        <f>IFERROR(IF(MONTH(E39+1)=MONTH($B$8),E39+1,""),"")</f>
        <v>45041</v>
      </c>
      <c r="I39" s="187"/>
      <c r="J39" s="50"/>
      <c r="K39" s="184">
        <f>IFERROR(IF(MONTH(H39+1)=MONTH($B$8),H39+1,""),"")</f>
        <v>45042</v>
      </c>
      <c r="L39" s="188"/>
      <c r="M39" s="50"/>
      <c r="N39" s="184">
        <f>IFERROR(IF(MONTH(K39+1)=MONTH($B$8),K39+1,""),"")</f>
        <v>45043</v>
      </c>
      <c r="O39" s="188"/>
      <c r="P39" s="50"/>
      <c r="Q39" s="184">
        <f>IFERROR(IF(MONTH(N39+1)=MONTH($B$8),N39+1,""),"")</f>
        <v>45044</v>
      </c>
      <c r="R39" s="188"/>
      <c r="S39" s="50"/>
      <c r="T39" s="184">
        <f>IFERROR(IF(MONTH(Q39+1)=MONTH($B$8),Q39+1,""),"")</f>
        <v>45045</v>
      </c>
      <c r="U39" s="188"/>
      <c r="V39" s="74"/>
    </row>
    <row r="40" spans="1:22" ht="12.75">
      <c r="A40" s="49"/>
      <c r="B40" s="185"/>
      <c r="C40" s="185"/>
      <c r="D40" s="50"/>
      <c r="E40" s="185"/>
      <c r="F40" s="185"/>
      <c r="G40" s="50"/>
      <c r="H40" s="185"/>
      <c r="I40" s="185"/>
      <c r="J40" s="50"/>
      <c r="K40" s="185"/>
      <c r="L40" s="185"/>
      <c r="M40" s="50"/>
      <c r="N40" s="185"/>
      <c r="O40" s="185"/>
      <c r="P40" s="50"/>
      <c r="Q40" s="185"/>
      <c r="R40" s="185"/>
      <c r="S40" s="50"/>
      <c r="T40" s="185"/>
      <c r="U40" s="185"/>
      <c r="V40" s="74"/>
    </row>
    <row r="41" spans="1:22" ht="12.75">
      <c r="A41" s="49"/>
      <c r="B41" s="185"/>
      <c r="C41" s="185"/>
      <c r="D41" s="50"/>
      <c r="E41" s="185"/>
      <c r="F41" s="185"/>
      <c r="G41" s="50"/>
      <c r="H41" s="185"/>
      <c r="I41" s="185"/>
      <c r="J41" s="50"/>
      <c r="K41" s="185"/>
      <c r="L41" s="185"/>
      <c r="M41" s="50"/>
      <c r="N41" s="185"/>
      <c r="O41" s="185"/>
      <c r="P41" s="50"/>
      <c r="Q41" s="185"/>
      <c r="R41" s="185"/>
      <c r="S41" s="50"/>
      <c r="T41" s="185"/>
      <c r="U41" s="185"/>
      <c r="V41" s="74"/>
    </row>
    <row r="42" spans="1:22" ht="12.75">
      <c r="A42" s="49"/>
      <c r="B42" s="185"/>
      <c r="C42" s="185"/>
      <c r="D42" s="50"/>
      <c r="E42" s="185"/>
      <c r="F42" s="185"/>
      <c r="G42" s="50"/>
      <c r="H42" s="185"/>
      <c r="I42" s="185"/>
      <c r="J42" s="50"/>
      <c r="K42" s="185"/>
      <c r="L42" s="185"/>
      <c r="M42" s="50"/>
      <c r="N42" s="185"/>
      <c r="O42" s="185"/>
      <c r="P42" s="50"/>
      <c r="Q42" s="185"/>
      <c r="R42" s="185"/>
      <c r="S42" s="50"/>
      <c r="T42" s="185"/>
      <c r="U42" s="185"/>
      <c r="V42" s="74"/>
    </row>
    <row r="43" spans="1:22" ht="12.75">
      <c r="A43" s="49"/>
      <c r="B43" s="186"/>
      <c r="C43" s="186"/>
      <c r="D43" s="50"/>
      <c r="E43" s="186"/>
      <c r="F43" s="186"/>
      <c r="G43" s="50"/>
      <c r="H43" s="186"/>
      <c r="I43" s="186"/>
      <c r="J43" s="50"/>
      <c r="K43" s="186"/>
      <c r="L43" s="186"/>
      <c r="M43" s="50"/>
      <c r="N43" s="186"/>
      <c r="O43" s="186"/>
      <c r="P43" s="50"/>
      <c r="Q43" s="186"/>
      <c r="R43" s="186"/>
      <c r="S43" s="50"/>
      <c r="T43" s="186"/>
      <c r="U43" s="186"/>
      <c r="V43" s="74"/>
    </row>
    <row r="44" spans="1:22" ht="12.75">
      <c r="A44" s="42"/>
      <c r="B44" s="53"/>
      <c r="C44" s="51"/>
      <c r="D44" s="52"/>
      <c r="E44" s="53"/>
      <c r="F44" s="51"/>
      <c r="G44" s="52"/>
      <c r="H44" s="53"/>
      <c r="I44" s="51"/>
      <c r="J44" s="52"/>
      <c r="K44" s="53"/>
      <c r="L44" s="51"/>
      <c r="M44" s="52"/>
      <c r="N44" s="53"/>
      <c r="O44" s="51"/>
      <c r="P44" s="52"/>
      <c r="Q44" s="53"/>
      <c r="R44" s="51"/>
      <c r="S44" s="52"/>
      <c r="T44" s="53"/>
      <c r="U44" s="51"/>
      <c r="V44" s="74"/>
    </row>
    <row r="45" spans="1:22" ht="12.75">
      <c r="A45" s="49"/>
      <c r="B45" s="184">
        <f>IFERROR(IF(MONTH(T39+1)=MONTH($B$8),T39+1,""),"")</f>
        <v>45046</v>
      </c>
      <c r="C45" s="187"/>
      <c r="D45" s="50"/>
      <c r="E45" s="184"/>
      <c r="F45" s="187"/>
      <c r="G45" s="50"/>
      <c r="H45" s="184"/>
      <c r="I45" s="187"/>
      <c r="J45" s="50"/>
      <c r="K45" s="184"/>
      <c r="L45" s="187"/>
      <c r="M45" s="50"/>
      <c r="N45" s="184"/>
      <c r="O45" s="187"/>
      <c r="P45" s="50"/>
      <c r="Q45" s="184"/>
      <c r="R45" s="187"/>
      <c r="S45" s="50"/>
      <c r="T45" s="184"/>
      <c r="U45" s="187"/>
      <c r="V45" s="74"/>
    </row>
    <row r="46" spans="1:22" ht="12.75">
      <c r="A46" s="49"/>
      <c r="B46" s="185"/>
      <c r="C46" s="185"/>
      <c r="D46" s="50"/>
      <c r="E46" s="185"/>
      <c r="F46" s="185"/>
      <c r="G46" s="50"/>
      <c r="H46" s="185"/>
      <c r="I46" s="185"/>
      <c r="J46" s="50"/>
      <c r="K46" s="185"/>
      <c r="L46" s="185"/>
      <c r="M46" s="50"/>
      <c r="N46" s="185"/>
      <c r="O46" s="185"/>
      <c r="P46" s="50"/>
      <c r="Q46" s="185"/>
      <c r="R46" s="185"/>
      <c r="S46" s="50"/>
      <c r="T46" s="185"/>
      <c r="U46" s="185"/>
      <c r="V46" s="74"/>
    </row>
    <row r="47" spans="1:22" ht="12.75">
      <c r="A47" s="49"/>
      <c r="B47" s="185"/>
      <c r="C47" s="185"/>
      <c r="D47" s="50"/>
      <c r="E47" s="185"/>
      <c r="F47" s="185"/>
      <c r="G47" s="50"/>
      <c r="H47" s="185"/>
      <c r="I47" s="185"/>
      <c r="J47" s="50"/>
      <c r="K47" s="185"/>
      <c r="L47" s="185"/>
      <c r="M47" s="50"/>
      <c r="N47" s="185"/>
      <c r="O47" s="185"/>
      <c r="P47" s="50"/>
      <c r="Q47" s="185"/>
      <c r="R47" s="185"/>
      <c r="S47" s="50"/>
      <c r="T47" s="185"/>
      <c r="U47" s="185"/>
      <c r="V47" s="74"/>
    </row>
    <row r="48" spans="1:22" ht="12.75">
      <c r="A48" s="49"/>
      <c r="B48" s="185"/>
      <c r="C48" s="185"/>
      <c r="D48" s="50"/>
      <c r="E48" s="185"/>
      <c r="F48" s="185"/>
      <c r="G48" s="50"/>
      <c r="H48" s="185"/>
      <c r="I48" s="185"/>
      <c r="J48" s="50"/>
      <c r="K48" s="185"/>
      <c r="L48" s="185"/>
      <c r="M48" s="50"/>
      <c r="N48" s="185"/>
      <c r="O48" s="185"/>
      <c r="P48" s="50"/>
      <c r="Q48" s="185"/>
      <c r="R48" s="185"/>
      <c r="S48" s="50"/>
      <c r="T48" s="185"/>
      <c r="U48" s="185"/>
      <c r="V48" s="74"/>
    </row>
    <row r="49" spans="1:22" ht="12.75">
      <c r="A49" s="49"/>
      <c r="B49" s="186"/>
      <c r="C49" s="186"/>
      <c r="D49" s="50"/>
      <c r="E49" s="186"/>
      <c r="F49" s="186"/>
      <c r="G49" s="50"/>
      <c r="H49" s="186"/>
      <c r="I49" s="186"/>
      <c r="J49" s="50"/>
      <c r="K49" s="186"/>
      <c r="L49" s="186"/>
      <c r="M49" s="50"/>
      <c r="N49" s="186"/>
      <c r="O49" s="186"/>
      <c r="P49" s="50"/>
      <c r="Q49" s="186"/>
      <c r="R49" s="186"/>
      <c r="S49" s="50"/>
      <c r="T49" s="186"/>
      <c r="U49" s="186"/>
      <c r="V49" s="74"/>
    </row>
    <row r="50" spans="1:22" ht="12.75">
      <c r="A50" s="42"/>
      <c r="B50" s="47"/>
      <c r="C50" s="47"/>
      <c r="D50" s="43"/>
      <c r="E50" s="54"/>
      <c r="F50" s="54"/>
      <c r="G50" s="54"/>
      <c r="H50" s="54"/>
      <c r="I50" s="54"/>
      <c r="J50" s="54"/>
      <c r="K50" s="54"/>
      <c r="L50" s="54"/>
      <c r="M50" s="54"/>
      <c r="N50" s="54"/>
      <c r="O50" s="54"/>
      <c r="P50" s="54"/>
      <c r="Q50" s="54"/>
      <c r="R50" s="54"/>
      <c r="S50" s="54"/>
      <c r="T50" s="54"/>
      <c r="U50" s="54"/>
      <c r="V50" s="74"/>
    </row>
    <row r="51" spans="1:22" ht="12.75">
      <c r="A51" s="42"/>
      <c r="B51" s="189" t="s">
        <v>148</v>
      </c>
      <c r="C51" s="190"/>
      <c r="D51" s="55"/>
      <c r="E51" s="201"/>
      <c r="F51" s="201"/>
      <c r="G51" s="201"/>
      <c r="H51" s="201"/>
      <c r="I51" s="201"/>
      <c r="J51" s="201"/>
      <c r="K51" s="201"/>
      <c r="L51" s="201"/>
      <c r="M51" s="201"/>
      <c r="N51" s="201"/>
      <c r="O51" s="201"/>
      <c r="P51" s="201"/>
      <c r="Q51" s="201"/>
      <c r="R51" s="201"/>
      <c r="S51" s="201"/>
      <c r="T51" s="201"/>
      <c r="U51" s="201"/>
      <c r="V51" s="74"/>
    </row>
    <row r="52" spans="1:22" ht="12.75">
      <c r="A52" s="42"/>
      <c r="B52" s="201"/>
      <c r="C52" s="190"/>
      <c r="D52" s="55"/>
      <c r="E52" s="201"/>
      <c r="F52" s="201"/>
      <c r="G52" s="201"/>
      <c r="H52" s="201"/>
      <c r="I52" s="201"/>
      <c r="J52" s="201"/>
      <c r="K52" s="201"/>
      <c r="L52" s="201"/>
      <c r="M52" s="201"/>
      <c r="N52" s="201"/>
      <c r="O52" s="201"/>
      <c r="P52" s="201"/>
      <c r="Q52" s="201"/>
      <c r="R52" s="201"/>
      <c r="S52" s="201"/>
      <c r="T52" s="201"/>
      <c r="U52" s="201"/>
      <c r="V52" s="74"/>
    </row>
    <row r="53" spans="1:22" ht="12.75">
      <c r="A53" s="42"/>
      <c r="B53" s="191"/>
      <c r="C53" s="192"/>
      <c r="D53" s="55"/>
      <c r="E53" s="201"/>
      <c r="F53" s="201"/>
      <c r="G53" s="201"/>
      <c r="H53" s="201"/>
      <c r="I53" s="201"/>
      <c r="J53" s="201"/>
      <c r="K53" s="201"/>
      <c r="L53" s="201"/>
      <c r="M53" s="201"/>
      <c r="N53" s="201"/>
      <c r="O53" s="201"/>
      <c r="P53" s="201"/>
      <c r="Q53" s="201"/>
      <c r="R53" s="201"/>
      <c r="S53" s="201"/>
      <c r="T53" s="201"/>
      <c r="U53" s="201"/>
      <c r="V53" s="74"/>
    </row>
    <row r="54" spans="1:22" ht="12.75">
      <c r="A54" s="42"/>
      <c r="B54" s="43"/>
      <c r="C54" s="43"/>
      <c r="D54" s="43"/>
      <c r="E54" s="43"/>
      <c r="F54" s="43"/>
      <c r="G54" s="43"/>
      <c r="H54" s="43"/>
      <c r="I54" s="43"/>
      <c r="J54" s="43"/>
      <c r="K54" s="43"/>
      <c r="L54" s="43"/>
      <c r="M54" s="43"/>
      <c r="N54" s="43"/>
      <c r="O54" s="43"/>
      <c r="P54" s="43"/>
      <c r="Q54" s="43"/>
      <c r="R54" s="43"/>
      <c r="S54" s="43"/>
      <c r="T54" s="43"/>
      <c r="U54" s="43"/>
      <c r="V54" s="74"/>
    </row>
    <row r="55" spans="1:22" ht="12.75">
      <c r="A55" s="42"/>
      <c r="B55" s="43"/>
      <c r="C55" s="43"/>
      <c r="D55" s="43"/>
      <c r="E55" s="43"/>
      <c r="F55" s="43"/>
      <c r="G55" s="43"/>
      <c r="H55" s="43"/>
      <c r="I55" s="43"/>
      <c r="J55" s="43"/>
      <c r="K55" s="43"/>
      <c r="L55" s="43"/>
      <c r="M55" s="43"/>
      <c r="N55" s="43"/>
      <c r="O55" s="43"/>
      <c r="P55" s="43"/>
      <c r="Q55" s="43"/>
      <c r="R55" s="43"/>
      <c r="S55" s="43"/>
      <c r="T55" s="43"/>
      <c r="U55" s="43"/>
      <c r="V55" s="74"/>
    </row>
  </sheetData>
  <mergeCells count="97">
    <mergeCell ref="B2:U2"/>
    <mergeCell ref="B4:U4"/>
    <mergeCell ref="B51:C53"/>
    <mergeCell ref="E51:U53"/>
    <mergeCell ref="T21:T25"/>
    <mergeCell ref="U21:U25"/>
    <mergeCell ref="B21:B25"/>
    <mergeCell ref="C21:C25"/>
    <mergeCell ref="E21:E25"/>
    <mergeCell ref="F21:F25"/>
    <mergeCell ref="H21:H25"/>
    <mergeCell ref="I21:I25"/>
    <mergeCell ref="K21:K25"/>
    <mergeCell ref="L21:L25"/>
    <mergeCell ref="N21:N25"/>
    <mergeCell ref="O21:O25"/>
    <mergeCell ref="Q21:Q25"/>
    <mergeCell ref="R21:R25"/>
    <mergeCell ref="T15:T19"/>
    <mergeCell ref="U15:U19"/>
    <mergeCell ref="B15:B19"/>
    <mergeCell ref="C15:C19"/>
    <mergeCell ref="E15:E19"/>
    <mergeCell ref="F15:F19"/>
    <mergeCell ref="H15:H19"/>
    <mergeCell ref="I15:I19"/>
    <mergeCell ref="K15:K19"/>
    <mergeCell ref="L15:L19"/>
    <mergeCell ref="N15:N19"/>
    <mergeCell ref="O15:O19"/>
    <mergeCell ref="Q15:Q19"/>
    <mergeCell ref="R15:R19"/>
    <mergeCell ref="T12:U13"/>
    <mergeCell ref="B5:C6"/>
    <mergeCell ref="B8:C9"/>
    <mergeCell ref="B12:C13"/>
    <mergeCell ref="E12:F13"/>
    <mergeCell ref="H12:I13"/>
    <mergeCell ref="K12:L13"/>
    <mergeCell ref="N12:O13"/>
    <mergeCell ref="Q12:R13"/>
    <mergeCell ref="T45:T49"/>
    <mergeCell ref="U45:U49"/>
    <mergeCell ref="B45:B49"/>
    <mergeCell ref="C45:C49"/>
    <mergeCell ref="E45:E49"/>
    <mergeCell ref="F45:F49"/>
    <mergeCell ref="H45:H49"/>
    <mergeCell ref="I45:I49"/>
    <mergeCell ref="K45:K49"/>
    <mergeCell ref="L45:L49"/>
    <mergeCell ref="N45:N49"/>
    <mergeCell ref="O45:O49"/>
    <mergeCell ref="Q45:Q49"/>
    <mergeCell ref="R45:R49"/>
    <mergeCell ref="T39:T43"/>
    <mergeCell ref="U39:U43"/>
    <mergeCell ref="B39:B43"/>
    <mergeCell ref="C39:C43"/>
    <mergeCell ref="E39:E43"/>
    <mergeCell ref="F39:F43"/>
    <mergeCell ref="H39:H43"/>
    <mergeCell ref="I39:I43"/>
    <mergeCell ref="K39:K43"/>
    <mergeCell ref="L39:L43"/>
    <mergeCell ref="N39:N43"/>
    <mergeCell ref="O39:O43"/>
    <mergeCell ref="Q39:Q43"/>
    <mergeCell ref="R39:R43"/>
    <mergeCell ref="T33:T37"/>
    <mergeCell ref="U33:U37"/>
    <mergeCell ref="B33:B37"/>
    <mergeCell ref="C33:C37"/>
    <mergeCell ref="E33:E37"/>
    <mergeCell ref="F33:F37"/>
    <mergeCell ref="H33:H37"/>
    <mergeCell ref="I33:I37"/>
    <mergeCell ref="K33:K37"/>
    <mergeCell ref="L33:L37"/>
    <mergeCell ref="N33:N37"/>
    <mergeCell ref="O33:O37"/>
    <mergeCell ref="Q33:Q37"/>
    <mergeCell ref="R33:R37"/>
    <mergeCell ref="T27:T31"/>
    <mergeCell ref="U27:U31"/>
    <mergeCell ref="B27:B31"/>
    <mergeCell ref="C27:C31"/>
    <mergeCell ref="E27:E31"/>
    <mergeCell ref="F27:F31"/>
    <mergeCell ref="H27:H31"/>
    <mergeCell ref="I27:I31"/>
    <mergeCell ref="K27:K31"/>
    <mergeCell ref="L27:L31"/>
    <mergeCell ref="N27:N31"/>
    <mergeCell ref="O27:O31"/>
    <mergeCell ref="Q27:Q31"/>
    <mergeCell ref="R27:R3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37"/>
  <sheetViews>
    <sheetView zoomScale="50" zoomScaleNormal="50" workbookViewId="0"/>
  </sheetViews>
  <sheetFormatPr defaultColWidth="12.5703125" defaultRowHeight="15.75" customHeight="1"/>
  <cols>
    <col min="1" max="1" width="3.42578125" style="24" customWidth="1"/>
    <col min="2" max="2" width="11.5703125" style="85" customWidth="1"/>
    <col min="3" max="3" width="17.42578125" style="24" customWidth="1"/>
    <col min="4" max="6" width="34.42578125" style="24" customWidth="1"/>
    <col min="7" max="7" width="44.42578125" style="24" customWidth="1"/>
    <col min="8" max="8" width="34.5703125" style="24" bestFit="1" customWidth="1"/>
    <col min="9" max="9" width="41.5703125" style="24" customWidth="1"/>
    <col min="10" max="10" width="12.5703125" style="24" customWidth="1"/>
    <col min="11" max="11" width="17.140625" style="24" customWidth="1"/>
    <col min="12" max="19" width="12.5703125" style="119"/>
    <col min="20" max="16384" width="12.5703125" style="24"/>
  </cols>
  <sheetData>
    <row r="1" spans="1:19" ht="11.45" customHeight="1">
      <c r="A1" s="36"/>
      <c r="B1" s="36"/>
      <c r="C1" s="36"/>
      <c r="D1" s="36"/>
      <c r="E1" s="36"/>
      <c r="F1" s="36"/>
      <c r="G1" s="36"/>
      <c r="H1" s="36"/>
      <c r="I1" s="36"/>
      <c r="J1" s="36"/>
      <c r="K1" s="36"/>
      <c r="L1" s="118"/>
    </row>
    <row r="2" spans="1:19" ht="44.45" customHeight="1">
      <c r="A2" s="37"/>
      <c r="B2" s="162" t="s">
        <v>149</v>
      </c>
      <c r="C2" s="162"/>
      <c r="D2" s="162"/>
      <c r="E2" s="162"/>
      <c r="F2" s="162"/>
      <c r="G2" s="162"/>
      <c r="H2" s="162"/>
      <c r="I2" s="162"/>
      <c r="J2" s="162"/>
      <c r="K2" s="162"/>
    </row>
    <row r="3" spans="1:19" s="9" customFormat="1" ht="11.45" customHeight="1">
      <c r="A3" s="77"/>
      <c r="B3" s="113"/>
      <c r="C3" s="78"/>
      <c r="D3" s="78"/>
      <c r="E3" s="78"/>
      <c r="F3" s="78"/>
      <c r="G3" s="78"/>
      <c r="H3" s="78"/>
      <c r="I3" s="78"/>
      <c r="J3" s="78"/>
      <c r="K3" s="78"/>
      <c r="L3" s="119"/>
      <c r="M3" s="119"/>
      <c r="N3" s="119"/>
      <c r="O3" s="119"/>
      <c r="P3" s="119"/>
      <c r="Q3" s="119"/>
      <c r="R3" s="119"/>
      <c r="S3" s="119"/>
    </row>
    <row r="4" spans="1:19" s="9" customFormat="1" ht="37.5" customHeight="1">
      <c r="A4" s="77"/>
      <c r="B4" s="202" t="s">
        <v>25</v>
      </c>
      <c r="C4" s="202"/>
      <c r="D4" s="202"/>
      <c r="E4" s="202"/>
      <c r="F4" s="202"/>
      <c r="G4" s="202"/>
      <c r="H4" s="202"/>
      <c r="I4" s="202"/>
      <c r="J4" s="202"/>
      <c r="K4" s="202"/>
      <c r="L4" s="119"/>
      <c r="M4" s="119"/>
      <c r="N4" s="119"/>
      <c r="O4" s="119"/>
      <c r="P4" s="119"/>
      <c r="Q4" s="119"/>
      <c r="R4" s="119"/>
      <c r="S4" s="119"/>
    </row>
    <row r="5" spans="1:19" s="9" customFormat="1" ht="11.45" customHeight="1">
      <c r="A5" s="77"/>
      <c r="B5" s="113"/>
      <c r="C5" s="78"/>
      <c r="D5" s="78"/>
      <c r="E5" s="78"/>
      <c r="F5" s="78"/>
      <c r="G5" s="78"/>
      <c r="H5" s="78"/>
      <c r="I5" s="78"/>
      <c r="J5" s="78"/>
      <c r="K5" s="78"/>
      <c r="L5" s="119"/>
      <c r="M5" s="119"/>
      <c r="N5" s="119"/>
      <c r="O5" s="119"/>
      <c r="P5" s="119"/>
      <c r="Q5" s="119"/>
      <c r="R5" s="119"/>
      <c r="S5" s="119"/>
    </row>
    <row r="6" spans="1:19" s="117" customFormat="1" ht="69.75">
      <c r="A6" s="116"/>
      <c r="B6" s="114" t="s">
        <v>150</v>
      </c>
      <c r="C6" s="114" t="s">
        <v>147</v>
      </c>
      <c r="D6" s="114" t="s">
        <v>151</v>
      </c>
      <c r="E6" s="114" t="s">
        <v>152</v>
      </c>
      <c r="F6" s="114" t="s">
        <v>153</v>
      </c>
      <c r="G6" s="114" t="s">
        <v>154</v>
      </c>
      <c r="H6" s="114" t="s">
        <v>155</v>
      </c>
      <c r="I6" s="114" t="s">
        <v>156</v>
      </c>
      <c r="J6" s="114" t="s">
        <v>157</v>
      </c>
      <c r="K6" s="115" t="s">
        <v>158</v>
      </c>
      <c r="L6" s="120"/>
      <c r="M6" s="120"/>
      <c r="N6" s="120"/>
      <c r="O6" s="120"/>
      <c r="P6" s="120"/>
      <c r="Q6" s="120"/>
      <c r="R6" s="120"/>
      <c r="S6" s="120"/>
    </row>
    <row r="7" spans="1:19" s="25" customFormat="1" ht="65.099999999999994" customHeight="1">
      <c r="A7" s="38"/>
      <c r="B7" s="122">
        <v>44562</v>
      </c>
      <c r="C7" s="80"/>
      <c r="D7" s="80"/>
      <c r="E7" s="80"/>
      <c r="F7" s="80"/>
      <c r="G7" s="80"/>
      <c r="H7" s="81"/>
      <c r="I7" s="82"/>
      <c r="J7" s="82"/>
      <c r="K7" s="82"/>
      <c r="L7" s="121"/>
      <c r="M7" s="121"/>
      <c r="N7" s="121"/>
      <c r="O7" s="121"/>
      <c r="P7" s="121"/>
      <c r="Q7" s="121"/>
      <c r="R7" s="121"/>
      <c r="S7" s="121"/>
    </row>
    <row r="8" spans="1:19" s="25" customFormat="1" ht="65.099999999999994" customHeight="1">
      <c r="A8" s="38"/>
      <c r="B8" s="122">
        <v>44563</v>
      </c>
      <c r="C8" s="80"/>
      <c r="D8" s="80"/>
      <c r="E8" s="80"/>
      <c r="F8" s="80"/>
      <c r="G8" s="80"/>
      <c r="H8" s="80"/>
      <c r="I8" s="82"/>
      <c r="J8" s="82"/>
      <c r="K8" s="82"/>
      <c r="L8" s="121"/>
      <c r="M8" s="121"/>
      <c r="N8" s="121"/>
      <c r="O8" s="121"/>
      <c r="P8" s="121"/>
      <c r="Q8" s="121"/>
      <c r="R8" s="121"/>
      <c r="S8" s="121"/>
    </row>
    <row r="9" spans="1:19" s="25" customFormat="1" ht="65.099999999999994" customHeight="1">
      <c r="A9" s="38"/>
      <c r="B9" s="122">
        <v>44564</v>
      </c>
      <c r="C9" s="80"/>
      <c r="D9" s="80"/>
      <c r="E9" s="80"/>
      <c r="F9" s="80"/>
      <c r="G9" s="80"/>
      <c r="H9" s="80"/>
      <c r="I9" s="82"/>
      <c r="J9" s="82"/>
      <c r="K9" s="82"/>
      <c r="L9" s="121"/>
      <c r="M9" s="121"/>
      <c r="N9" s="121"/>
      <c r="O9" s="121"/>
      <c r="P9" s="121"/>
      <c r="Q9" s="121"/>
      <c r="R9" s="121"/>
      <c r="S9" s="121"/>
    </row>
    <row r="10" spans="1:19" s="25" customFormat="1" ht="65.099999999999994" customHeight="1">
      <c r="A10" s="38"/>
      <c r="B10" s="122">
        <v>44565</v>
      </c>
      <c r="C10" s="81"/>
      <c r="D10" s="81"/>
      <c r="E10" s="81"/>
      <c r="F10" s="81"/>
      <c r="G10" s="81"/>
      <c r="H10" s="81"/>
      <c r="I10" s="81"/>
      <c r="J10" s="81"/>
      <c r="K10" s="81"/>
      <c r="L10" s="121"/>
      <c r="M10" s="121"/>
      <c r="N10" s="121"/>
      <c r="O10" s="121"/>
      <c r="P10" s="121"/>
      <c r="Q10" s="121"/>
      <c r="R10" s="121"/>
      <c r="S10" s="121"/>
    </row>
    <row r="11" spans="1:19" s="25" customFormat="1" ht="65.099999999999994" customHeight="1">
      <c r="A11" s="38"/>
      <c r="B11" s="122">
        <v>44566</v>
      </c>
      <c r="C11" s="81"/>
      <c r="D11" s="81"/>
      <c r="E11" s="81"/>
      <c r="F11" s="81"/>
      <c r="G11" s="81"/>
      <c r="H11" s="81"/>
      <c r="I11" s="81"/>
      <c r="J11" s="81"/>
      <c r="K11" s="81"/>
      <c r="L11" s="121"/>
      <c r="M11" s="121"/>
      <c r="N11" s="121"/>
      <c r="O11" s="121"/>
      <c r="P11" s="121"/>
      <c r="Q11" s="121"/>
      <c r="R11" s="121"/>
      <c r="S11" s="121"/>
    </row>
    <row r="12" spans="1:19" s="25" customFormat="1" ht="65.099999999999994" customHeight="1">
      <c r="A12" s="38"/>
      <c r="B12" s="122">
        <v>44567</v>
      </c>
      <c r="C12" s="81"/>
      <c r="D12" s="81"/>
      <c r="E12" s="81"/>
      <c r="F12" s="81"/>
      <c r="G12" s="81"/>
      <c r="H12" s="81"/>
      <c r="I12" s="81"/>
      <c r="J12" s="81"/>
      <c r="K12" s="81"/>
      <c r="L12" s="121"/>
      <c r="M12" s="121"/>
      <c r="N12" s="121"/>
      <c r="O12" s="121"/>
      <c r="P12" s="121"/>
      <c r="Q12" s="121"/>
      <c r="R12" s="121"/>
      <c r="S12" s="121"/>
    </row>
    <row r="13" spans="1:19" s="25" customFormat="1" ht="65.099999999999994" customHeight="1">
      <c r="A13" s="38"/>
      <c r="B13" s="122">
        <v>44568</v>
      </c>
      <c r="C13" s="81"/>
      <c r="D13" s="81"/>
      <c r="E13" s="81"/>
      <c r="F13" s="81"/>
      <c r="G13" s="81"/>
      <c r="H13" s="81"/>
      <c r="I13" s="81"/>
      <c r="J13" s="81"/>
      <c r="K13" s="81"/>
      <c r="L13" s="121"/>
      <c r="M13" s="121"/>
      <c r="N13" s="121"/>
      <c r="O13" s="121"/>
      <c r="P13" s="121"/>
      <c r="Q13" s="121"/>
      <c r="R13" s="121"/>
      <c r="S13" s="121"/>
    </row>
    <row r="14" spans="1:19" s="25" customFormat="1" ht="65.099999999999994" customHeight="1">
      <c r="A14" s="38"/>
      <c r="B14" s="122">
        <v>44569</v>
      </c>
      <c r="C14" s="81"/>
      <c r="D14" s="81"/>
      <c r="E14" s="81"/>
      <c r="F14" s="81"/>
      <c r="G14" s="81"/>
      <c r="H14" s="81"/>
      <c r="I14" s="81"/>
      <c r="J14" s="81"/>
      <c r="K14" s="81"/>
      <c r="L14" s="121"/>
      <c r="M14" s="121"/>
      <c r="N14" s="121"/>
      <c r="O14" s="121"/>
      <c r="P14" s="121"/>
      <c r="Q14" s="121"/>
      <c r="R14" s="121"/>
      <c r="S14" s="121"/>
    </row>
    <row r="15" spans="1:19" s="25" customFormat="1" ht="65.099999999999994" customHeight="1">
      <c r="A15" s="38"/>
      <c r="B15" s="122">
        <v>44570</v>
      </c>
      <c r="C15" s="81"/>
      <c r="D15" s="81"/>
      <c r="E15" s="81"/>
      <c r="F15" s="81"/>
      <c r="G15" s="81"/>
      <c r="H15" s="81"/>
      <c r="I15" s="81"/>
      <c r="J15" s="81"/>
      <c r="K15" s="81"/>
      <c r="L15" s="121"/>
      <c r="M15" s="121"/>
      <c r="N15" s="121"/>
      <c r="O15" s="121"/>
      <c r="P15" s="121"/>
      <c r="Q15" s="121"/>
      <c r="R15" s="121"/>
      <c r="S15" s="121"/>
    </row>
    <row r="16" spans="1:19" s="25" customFormat="1" ht="65.099999999999994" customHeight="1">
      <c r="A16" s="38"/>
      <c r="B16" s="122">
        <v>44571</v>
      </c>
      <c r="C16" s="81"/>
      <c r="D16" s="81"/>
      <c r="E16" s="81"/>
      <c r="F16" s="81"/>
      <c r="G16" s="81"/>
      <c r="H16" s="81"/>
      <c r="I16" s="81"/>
      <c r="J16" s="81"/>
      <c r="K16" s="81"/>
      <c r="L16" s="121"/>
      <c r="M16" s="121"/>
      <c r="N16" s="121"/>
      <c r="O16" s="121"/>
      <c r="P16" s="121"/>
      <c r="Q16" s="121"/>
      <c r="R16" s="121"/>
      <c r="S16" s="121"/>
    </row>
    <row r="17" spans="1:19" s="25" customFormat="1" ht="65.099999999999994" customHeight="1">
      <c r="A17" s="38"/>
      <c r="B17" s="122">
        <v>44572</v>
      </c>
      <c r="C17" s="81"/>
      <c r="D17" s="81"/>
      <c r="E17" s="81"/>
      <c r="F17" s="81"/>
      <c r="G17" s="81"/>
      <c r="H17" s="81"/>
      <c r="I17" s="81"/>
      <c r="J17" s="81"/>
      <c r="K17" s="81"/>
      <c r="L17" s="121"/>
      <c r="M17" s="121"/>
      <c r="N17" s="121"/>
      <c r="O17" s="121"/>
      <c r="P17" s="121"/>
      <c r="Q17" s="121"/>
      <c r="R17" s="121"/>
      <c r="S17" s="121"/>
    </row>
    <row r="18" spans="1:19" s="25" customFormat="1" ht="65.099999999999994" customHeight="1">
      <c r="A18" s="38"/>
      <c r="B18" s="122">
        <v>44573</v>
      </c>
      <c r="C18" s="81"/>
      <c r="D18" s="81"/>
      <c r="E18" s="81"/>
      <c r="F18" s="81"/>
      <c r="G18" s="81"/>
      <c r="H18" s="81"/>
      <c r="I18" s="81"/>
      <c r="J18" s="81"/>
      <c r="K18" s="81"/>
      <c r="L18" s="121"/>
      <c r="M18" s="121"/>
      <c r="N18" s="121"/>
      <c r="O18" s="121"/>
      <c r="P18" s="121"/>
      <c r="Q18" s="121"/>
      <c r="R18" s="121"/>
      <c r="S18" s="121"/>
    </row>
    <row r="19" spans="1:19" s="25" customFormat="1" ht="65.099999999999994" customHeight="1">
      <c r="A19" s="38"/>
      <c r="B19" s="122">
        <v>44574</v>
      </c>
      <c r="C19" s="81"/>
      <c r="D19" s="81"/>
      <c r="E19" s="81"/>
      <c r="F19" s="81"/>
      <c r="G19" s="81"/>
      <c r="H19" s="81"/>
      <c r="I19" s="81"/>
      <c r="J19" s="81"/>
      <c r="K19" s="81"/>
      <c r="L19" s="121"/>
      <c r="M19" s="121"/>
      <c r="N19" s="121"/>
      <c r="O19" s="121"/>
      <c r="P19" s="121"/>
      <c r="Q19" s="121"/>
      <c r="R19" s="121"/>
      <c r="S19" s="121"/>
    </row>
    <row r="20" spans="1:19" s="25" customFormat="1" ht="65.099999999999994" customHeight="1">
      <c r="A20" s="38"/>
      <c r="B20" s="122">
        <v>44575</v>
      </c>
      <c r="C20" s="81"/>
      <c r="D20" s="81"/>
      <c r="E20" s="81"/>
      <c r="F20" s="81"/>
      <c r="G20" s="81"/>
      <c r="H20" s="81"/>
      <c r="I20" s="81"/>
      <c r="J20" s="81"/>
      <c r="K20" s="81"/>
      <c r="L20" s="121"/>
      <c r="M20" s="121"/>
      <c r="N20" s="121"/>
      <c r="O20" s="121"/>
      <c r="P20" s="121"/>
      <c r="Q20" s="121"/>
      <c r="R20" s="121"/>
      <c r="S20" s="121"/>
    </row>
    <row r="21" spans="1:19" s="25" customFormat="1" ht="65.099999999999994" customHeight="1">
      <c r="A21" s="38"/>
      <c r="B21" s="122">
        <v>44576</v>
      </c>
      <c r="C21" s="81"/>
      <c r="D21" s="81"/>
      <c r="E21" s="81"/>
      <c r="F21" s="81"/>
      <c r="G21" s="81"/>
      <c r="H21" s="81"/>
      <c r="I21" s="81"/>
      <c r="J21" s="81"/>
      <c r="K21" s="81"/>
      <c r="L21" s="121"/>
      <c r="M21" s="121"/>
      <c r="N21" s="121"/>
      <c r="O21" s="121"/>
      <c r="P21" s="121"/>
      <c r="Q21" s="121"/>
      <c r="R21" s="121"/>
      <c r="S21" s="121"/>
    </row>
    <row r="22" spans="1:19" s="25" customFormat="1" ht="65.099999999999994" customHeight="1">
      <c r="A22" s="38"/>
      <c r="B22" s="122">
        <v>44577</v>
      </c>
      <c r="C22" s="81"/>
      <c r="D22" s="81"/>
      <c r="E22" s="81"/>
      <c r="F22" s="81"/>
      <c r="G22" s="81"/>
      <c r="H22" s="81"/>
      <c r="I22" s="81"/>
      <c r="J22" s="81"/>
      <c r="K22" s="81"/>
      <c r="L22" s="121"/>
      <c r="M22" s="121"/>
      <c r="N22" s="121"/>
      <c r="O22" s="121"/>
      <c r="P22" s="121"/>
      <c r="Q22" s="121"/>
      <c r="R22" s="121"/>
      <c r="S22" s="121"/>
    </row>
    <row r="23" spans="1:19" s="25" customFormat="1" ht="65.099999999999994" customHeight="1">
      <c r="A23" s="38"/>
      <c r="B23" s="122">
        <v>44578</v>
      </c>
      <c r="C23" s="81"/>
      <c r="D23" s="81"/>
      <c r="E23" s="81"/>
      <c r="F23" s="81"/>
      <c r="G23" s="81"/>
      <c r="H23" s="81"/>
      <c r="I23" s="81"/>
      <c r="J23" s="81"/>
      <c r="K23" s="81"/>
      <c r="L23" s="121"/>
      <c r="M23" s="121"/>
      <c r="N23" s="121"/>
      <c r="O23" s="121"/>
      <c r="P23" s="121"/>
      <c r="Q23" s="121"/>
      <c r="R23" s="121"/>
      <c r="S23" s="121"/>
    </row>
    <row r="24" spans="1:19" s="25" customFormat="1" ht="65.099999999999994" customHeight="1">
      <c r="A24" s="38"/>
      <c r="B24" s="122">
        <v>44579</v>
      </c>
      <c r="C24" s="81"/>
      <c r="D24" s="81"/>
      <c r="E24" s="81"/>
      <c r="F24" s="81"/>
      <c r="G24" s="81"/>
      <c r="H24" s="81"/>
      <c r="I24" s="81"/>
      <c r="J24" s="81"/>
      <c r="K24" s="81"/>
      <c r="L24" s="121"/>
      <c r="M24" s="121"/>
      <c r="N24" s="121"/>
      <c r="O24" s="121"/>
      <c r="P24" s="121"/>
      <c r="Q24" s="121"/>
      <c r="R24" s="121"/>
      <c r="S24" s="121"/>
    </row>
    <row r="25" spans="1:19" s="25" customFormat="1" ht="65.099999999999994" customHeight="1">
      <c r="A25" s="38"/>
      <c r="B25" s="122">
        <v>44580</v>
      </c>
      <c r="C25" s="81"/>
      <c r="D25" s="81"/>
      <c r="E25" s="81"/>
      <c r="F25" s="81"/>
      <c r="G25" s="81"/>
      <c r="H25" s="81"/>
      <c r="I25" s="81"/>
      <c r="J25" s="81"/>
      <c r="K25" s="81"/>
      <c r="L25" s="121"/>
      <c r="M25" s="121"/>
      <c r="N25" s="121"/>
      <c r="O25" s="121"/>
      <c r="P25" s="121"/>
      <c r="Q25" s="121"/>
      <c r="R25" s="121"/>
      <c r="S25" s="121"/>
    </row>
    <row r="26" spans="1:19" s="25" customFormat="1" ht="65.099999999999994" customHeight="1">
      <c r="A26" s="38"/>
      <c r="B26" s="122">
        <v>44581</v>
      </c>
      <c r="C26" s="81"/>
      <c r="D26" s="81"/>
      <c r="E26" s="81"/>
      <c r="F26" s="81"/>
      <c r="G26" s="81"/>
      <c r="H26" s="81"/>
      <c r="I26" s="81"/>
      <c r="J26" s="81"/>
      <c r="K26" s="81"/>
      <c r="L26" s="121"/>
      <c r="M26" s="121"/>
      <c r="N26" s="121"/>
      <c r="O26" s="121"/>
      <c r="P26" s="121"/>
      <c r="Q26" s="121"/>
      <c r="R26" s="121"/>
      <c r="S26" s="121"/>
    </row>
    <row r="27" spans="1:19" s="25" customFormat="1" ht="65.099999999999994" customHeight="1">
      <c r="A27" s="38"/>
      <c r="B27" s="122">
        <v>44582</v>
      </c>
      <c r="C27" s="81"/>
      <c r="D27" s="81"/>
      <c r="E27" s="81"/>
      <c r="F27" s="81"/>
      <c r="G27" s="81"/>
      <c r="H27" s="81"/>
      <c r="I27" s="81"/>
      <c r="J27" s="81"/>
      <c r="K27" s="81"/>
      <c r="L27" s="121"/>
      <c r="M27" s="121"/>
      <c r="N27" s="121"/>
      <c r="O27" s="121"/>
      <c r="P27" s="121"/>
      <c r="Q27" s="121"/>
      <c r="R27" s="121"/>
      <c r="S27" s="121"/>
    </row>
    <row r="28" spans="1:19" s="25" customFormat="1" ht="65.099999999999994" customHeight="1">
      <c r="A28" s="38"/>
      <c r="B28" s="122">
        <v>44583</v>
      </c>
      <c r="C28" s="81"/>
      <c r="D28" s="81"/>
      <c r="E28" s="81"/>
      <c r="F28" s="81"/>
      <c r="G28" s="81"/>
      <c r="H28" s="81"/>
      <c r="I28" s="81"/>
      <c r="J28" s="81"/>
      <c r="K28" s="81"/>
      <c r="L28" s="121"/>
      <c r="M28" s="121"/>
      <c r="N28" s="121"/>
      <c r="O28" s="121"/>
      <c r="P28" s="121"/>
      <c r="Q28" s="121"/>
      <c r="R28" s="121"/>
      <c r="S28" s="121"/>
    </row>
    <row r="29" spans="1:19" s="25" customFormat="1" ht="65.099999999999994" customHeight="1">
      <c r="A29" s="38"/>
      <c r="B29" s="123">
        <v>44584</v>
      </c>
      <c r="C29" s="79"/>
      <c r="D29" s="79"/>
      <c r="E29" s="79"/>
      <c r="F29" s="79"/>
      <c r="G29" s="79"/>
      <c r="H29" s="79"/>
      <c r="I29" s="79"/>
      <c r="J29" s="79"/>
      <c r="K29" s="79"/>
      <c r="L29" s="121"/>
      <c r="M29" s="121"/>
      <c r="N29" s="121"/>
      <c r="O29" s="121"/>
      <c r="P29" s="121"/>
      <c r="Q29" s="121"/>
      <c r="R29" s="121"/>
      <c r="S29" s="121"/>
    </row>
    <row r="30" spans="1:19" s="25" customFormat="1" ht="65.099999999999994" customHeight="1">
      <c r="A30" s="38"/>
      <c r="B30" s="124">
        <v>44585</v>
      </c>
      <c r="C30" s="39"/>
      <c r="D30" s="39"/>
      <c r="E30" s="39"/>
      <c r="F30" s="39"/>
      <c r="G30" s="39"/>
      <c r="H30" s="39"/>
      <c r="I30" s="39"/>
      <c r="J30" s="39"/>
      <c r="K30" s="39"/>
      <c r="L30" s="121"/>
      <c r="M30" s="121"/>
      <c r="N30" s="121"/>
      <c r="O30" s="121"/>
      <c r="P30" s="121"/>
      <c r="Q30" s="121"/>
      <c r="R30" s="121"/>
      <c r="S30" s="121"/>
    </row>
    <row r="31" spans="1:19" s="25" customFormat="1" ht="65.099999999999994" customHeight="1">
      <c r="A31" s="38"/>
      <c r="B31" s="124">
        <v>44586</v>
      </c>
      <c r="C31" s="39"/>
      <c r="D31" s="39"/>
      <c r="E31" s="39"/>
      <c r="F31" s="39"/>
      <c r="G31" s="39"/>
      <c r="H31" s="39"/>
      <c r="I31" s="39"/>
      <c r="J31" s="39"/>
      <c r="K31" s="39"/>
      <c r="L31" s="121"/>
      <c r="M31" s="121"/>
      <c r="N31" s="121"/>
      <c r="O31" s="121"/>
      <c r="P31" s="121"/>
      <c r="Q31" s="121"/>
      <c r="R31" s="121"/>
      <c r="S31" s="121"/>
    </row>
    <row r="32" spans="1:19" s="25" customFormat="1" ht="65.099999999999994" customHeight="1">
      <c r="A32" s="38"/>
      <c r="B32" s="124">
        <v>44587</v>
      </c>
      <c r="C32" s="39"/>
      <c r="D32" s="39"/>
      <c r="E32" s="39"/>
      <c r="F32" s="39"/>
      <c r="G32" s="39"/>
      <c r="H32" s="39"/>
      <c r="I32" s="39"/>
      <c r="J32" s="39"/>
      <c r="K32" s="39"/>
      <c r="L32" s="121"/>
      <c r="M32" s="121"/>
      <c r="N32" s="121"/>
      <c r="O32" s="121"/>
      <c r="P32" s="121"/>
      <c r="Q32" s="121"/>
      <c r="R32" s="121"/>
      <c r="S32" s="121"/>
    </row>
    <row r="33" spans="1:19" s="25" customFormat="1" ht="65.099999999999994" customHeight="1">
      <c r="A33" s="38"/>
      <c r="B33" s="124">
        <v>44588</v>
      </c>
      <c r="C33" s="39"/>
      <c r="D33" s="39"/>
      <c r="E33" s="39"/>
      <c r="F33" s="39"/>
      <c r="G33" s="39"/>
      <c r="H33" s="39"/>
      <c r="I33" s="39"/>
      <c r="J33" s="39"/>
      <c r="K33" s="39"/>
      <c r="L33" s="121"/>
      <c r="M33" s="121"/>
      <c r="N33" s="121"/>
      <c r="O33" s="121"/>
      <c r="P33" s="121"/>
      <c r="Q33" s="121"/>
      <c r="R33" s="121"/>
      <c r="S33" s="121"/>
    </row>
    <row r="34" spans="1:19" s="25" customFormat="1" ht="65.099999999999994" customHeight="1">
      <c r="A34" s="38"/>
      <c r="B34" s="124">
        <v>44589</v>
      </c>
      <c r="C34" s="39"/>
      <c r="D34" s="39"/>
      <c r="E34" s="39"/>
      <c r="F34" s="39"/>
      <c r="G34" s="39"/>
      <c r="H34" s="39"/>
      <c r="I34" s="39"/>
      <c r="J34" s="39"/>
      <c r="K34" s="39"/>
      <c r="L34" s="121"/>
      <c r="M34" s="121"/>
      <c r="N34" s="121"/>
      <c r="O34" s="121"/>
      <c r="P34" s="121"/>
      <c r="Q34" s="121"/>
      <c r="R34" s="121"/>
      <c r="S34" s="121"/>
    </row>
    <row r="35" spans="1:19" s="25" customFormat="1" ht="65.099999999999994" customHeight="1">
      <c r="A35" s="38"/>
      <c r="B35" s="124">
        <v>44590</v>
      </c>
      <c r="C35" s="39"/>
      <c r="D35" s="39"/>
      <c r="E35" s="39"/>
      <c r="F35" s="39"/>
      <c r="G35" s="39"/>
      <c r="H35" s="39"/>
      <c r="I35" s="39"/>
      <c r="J35" s="39"/>
      <c r="K35" s="39"/>
      <c r="L35" s="121"/>
      <c r="M35" s="121"/>
      <c r="N35" s="121"/>
      <c r="O35" s="121"/>
      <c r="P35" s="121"/>
      <c r="Q35" s="121"/>
      <c r="R35" s="121"/>
      <c r="S35" s="121"/>
    </row>
    <row r="36" spans="1:19" s="25" customFormat="1" ht="65.099999999999994" customHeight="1">
      <c r="A36" s="38"/>
      <c r="B36" s="124">
        <v>44591</v>
      </c>
      <c r="C36" s="39"/>
      <c r="D36" s="39"/>
      <c r="E36" s="39"/>
      <c r="F36" s="39"/>
      <c r="G36" s="39"/>
      <c r="H36" s="39"/>
      <c r="I36" s="39"/>
      <c r="J36" s="39"/>
      <c r="K36" s="39"/>
      <c r="L36" s="121"/>
      <c r="M36" s="121"/>
      <c r="N36" s="121"/>
      <c r="O36" s="121"/>
      <c r="P36" s="121"/>
      <c r="Q36" s="121"/>
      <c r="R36" s="121"/>
      <c r="S36" s="121"/>
    </row>
    <row r="37" spans="1:19" s="25" customFormat="1" ht="65.099999999999994" customHeight="1">
      <c r="A37" s="38"/>
      <c r="B37" s="124">
        <v>44592</v>
      </c>
      <c r="C37" s="39"/>
      <c r="D37" s="39"/>
      <c r="E37" s="39"/>
      <c r="F37" s="39"/>
      <c r="G37" s="39"/>
      <c r="H37" s="39"/>
      <c r="I37" s="39"/>
      <c r="J37" s="39"/>
      <c r="K37" s="39"/>
      <c r="L37" s="121"/>
      <c r="M37" s="121"/>
      <c r="N37" s="121"/>
      <c r="O37" s="121"/>
      <c r="P37" s="121"/>
      <c r="Q37" s="121"/>
      <c r="R37" s="121"/>
      <c r="S37" s="121"/>
    </row>
  </sheetData>
  <mergeCells count="2">
    <mergeCell ref="B4:K4"/>
    <mergeCell ref="B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C54"/>
  <sheetViews>
    <sheetView zoomScale="70" zoomScaleNormal="70" workbookViewId="0">
      <selection activeCell="O20" sqref="O20"/>
    </sheetView>
  </sheetViews>
  <sheetFormatPr defaultColWidth="12.5703125" defaultRowHeight="15.75" customHeight="1"/>
  <cols>
    <col min="1" max="1" width="3.42578125" style="119" customWidth="1"/>
    <col min="2" max="2" width="6.85546875" style="24" bestFit="1" customWidth="1"/>
    <col min="3" max="3" width="10.42578125" style="24" bestFit="1" customWidth="1"/>
    <col min="4" max="4" width="6.5703125" style="24" bestFit="1" customWidth="1"/>
    <col min="5" max="5" width="11.5703125" style="24" bestFit="1" customWidth="1"/>
    <col min="6" max="6" width="13.7109375" style="24" customWidth="1"/>
    <col min="7" max="7" width="3.7109375" style="24" customWidth="1"/>
    <col min="8" max="8" width="6.85546875" style="24" bestFit="1" customWidth="1"/>
    <col min="9" max="9" width="10.42578125" style="24" bestFit="1" customWidth="1"/>
    <col min="10" max="10" width="6.5703125" style="24" bestFit="1" customWidth="1"/>
    <col min="11" max="11" width="11.5703125" style="24" bestFit="1" customWidth="1"/>
    <col min="12" max="12" width="13.5703125" style="24" customWidth="1"/>
    <col min="13" max="13" width="7.140625" style="24" bestFit="1" customWidth="1"/>
    <col min="14" max="14" width="3.7109375" style="24" customWidth="1"/>
    <col min="15" max="15" width="6.85546875" style="24" bestFit="1" customWidth="1"/>
    <col min="16" max="16" width="10.42578125" style="24" bestFit="1" customWidth="1"/>
    <col min="17" max="17" width="6.5703125" style="24" bestFit="1" customWidth="1"/>
    <col min="18" max="18" width="11.5703125" style="24" bestFit="1" customWidth="1"/>
    <col min="19" max="19" width="13.5703125" style="24" customWidth="1"/>
    <col min="20" max="20" width="3.7109375" style="24" customWidth="1"/>
    <col min="21" max="21" width="6.85546875" style="24" bestFit="1" customWidth="1"/>
    <col min="22" max="22" width="10.42578125" style="24" bestFit="1" customWidth="1"/>
    <col min="23" max="23" width="6.5703125" style="24" bestFit="1" customWidth="1"/>
    <col min="24" max="24" width="11.5703125" style="24" bestFit="1" customWidth="1"/>
    <col min="25" max="25" width="13.5703125" style="24" customWidth="1"/>
    <col min="26" max="16384" width="12.5703125" style="24"/>
  </cols>
  <sheetData>
    <row r="1" spans="1:29" s="119" customFormat="1" ht="20.100000000000001" customHeight="1"/>
    <row r="2" spans="1:29" ht="44.25">
      <c r="B2" s="162" t="s">
        <v>26</v>
      </c>
      <c r="C2" s="162"/>
      <c r="D2" s="162"/>
      <c r="E2" s="162"/>
      <c r="F2" s="162"/>
      <c r="G2" s="162"/>
      <c r="H2" s="162"/>
      <c r="I2" s="162"/>
      <c r="J2" s="162"/>
      <c r="K2" s="162"/>
      <c r="L2" s="162"/>
      <c r="M2" s="162"/>
      <c r="N2" s="162"/>
      <c r="O2" s="162"/>
      <c r="P2" s="162"/>
      <c r="Q2" s="162"/>
      <c r="R2" s="162"/>
      <c r="S2" s="162"/>
      <c r="T2" s="162"/>
      <c r="U2" s="162"/>
      <c r="V2" s="162"/>
      <c r="W2" s="162"/>
      <c r="X2" s="162"/>
      <c r="Y2" s="162"/>
    </row>
    <row r="3" spans="1:29" s="9" customFormat="1" ht="17.100000000000001" customHeight="1">
      <c r="A3" s="119"/>
      <c r="B3" s="68"/>
      <c r="C3" s="68"/>
      <c r="D3" s="68"/>
      <c r="E3" s="68"/>
      <c r="F3" s="68"/>
      <c r="G3" s="68"/>
      <c r="H3" s="68"/>
      <c r="I3" s="68"/>
      <c r="J3" s="68"/>
      <c r="K3" s="68"/>
      <c r="L3" s="68"/>
      <c r="M3" s="68"/>
      <c r="N3" s="68"/>
      <c r="O3" s="68"/>
      <c r="P3" s="68"/>
      <c r="Q3" s="68"/>
      <c r="R3" s="68"/>
      <c r="S3" s="68"/>
      <c r="T3" s="68"/>
      <c r="U3" s="68"/>
    </row>
    <row r="4" spans="1:29" s="9" customFormat="1" ht="18">
      <c r="A4" s="119"/>
      <c r="B4" s="215" t="s">
        <v>159</v>
      </c>
      <c r="C4" s="215"/>
      <c r="D4" s="215"/>
      <c r="E4" s="215"/>
      <c r="F4" s="215"/>
      <c r="G4" s="215"/>
      <c r="H4" s="215"/>
      <c r="I4" s="215"/>
      <c r="J4" s="215"/>
      <c r="K4" s="215"/>
      <c r="L4" s="215"/>
      <c r="M4" s="215"/>
      <c r="N4" s="215"/>
      <c r="O4" s="215"/>
      <c r="P4" s="215"/>
      <c r="Q4" s="215"/>
      <c r="R4" s="215"/>
      <c r="S4" s="215"/>
      <c r="T4" s="215"/>
      <c r="U4" s="215"/>
      <c r="V4" s="215"/>
      <c r="W4" s="215"/>
      <c r="X4" s="215"/>
      <c r="Y4" s="215"/>
    </row>
    <row r="5" spans="1:29" s="9" customFormat="1" ht="15.75" customHeight="1">
      <c r="A5" s="119"/>
      <c r="G5" s="119"/>
      <c r="N5" s="119"/>
      <c r="T5" s="119"/>
      <c r="Z5" s="119"/>
      <c r="AA5" s="119"/>
      <c r="AB5" s="119"/>
      <c r="AC5" s="119"/>
    </row>
    <row r="6" spans="1:29" s="126" customFormat="1">
      <c r="A6" s="125"/>
      <c r="B6" s="203" t="s">
        <v>34</v>
      </c>
      <c r="C6" s="204"/>
      <c r="D6" s="204"/>
      <c r="E6" s="204"/>
      <c r="F6" s="205"/>
      <c r="G6" s="125"/>
      <c r="H6" s="206" t="s">
        <v>38</v>
      </c>
      <c r="I6" s="207"/>
      <c r="J6" s="207"/>
      <c r="K6" s="207"/>
      <c r="L6" s="207"/>
      <c r="M6" s="208"/>
      <c r="N6" s="125"/>
      <c r="O6" s="209" t="s">
        <v>35</v>
      </c>
      <c r="P6" s="210"/>
      <c r="Q6" s="210"/>
      <c r="R6" s="210"/>
      <c r="S6" s="211"/>
      <c r="T6" s="125"/>
      <c r="U6" s="212" t="s">
        <v>36</v>
      </c>
      <c r="V6" s="213"/>
      <c r="W6" s="213"/>
      <c r="X6" s="213"/>
      <c r="Y6" s="214"/>
      <c r="Z6" s="125"/>
      <c r="AA6" s="125"/>
      <c r="AB6" s="125"/>
      <c r="AC6" s="125"/>
    </row>
    <row r="7" spans="1:29" s="130" customFormat="1" ht="30">
      <c r="A7" s="127"/>
      <c r="B7" s="128" t="s">
        <v>160</v>
      </c>
      <c r="C7" s="128" t="s">
        <v>161</v>
      </c>
      <c r="D7" s="129" t="s">
        <v>162</v>
      </c>
      <c r="E7" s="129" t="s">
        <v>163</v>
      </c>
      <c r="F7" s="129" t="s">
        <v>164</v>
      </c>
      <c r="G7" s="127"/>
      <c r="H7" s="128" t="s">
        <v>160</v>
      </c>
      <c r="I7" s="128" t="s">
        <v>161</v>
      </c>
      <c r="J7" s="129" t="s">
        <v>162</v>
      </c>
      <c r="K7" s="129" t="s">
        <v>163</v>
      </c>
      <c r="L7" s="129" t="s">
        <v>164</v>
      </c>
      <c r="M7" s="129" t="s">
        <v>165</v>
      </c>
      <c r="N7" s="127"/>
      <c r="O7" s="128" t="s">
        <v>160</v>
      </c>
      <c r="P7" s="128" t="s">
        <v>161</v>
      </c>
      <c r="Q7" s="129" t="s">
        <v>162</v>
      </c>
      <c r="R7" s="129" t="s">
        <v>163</v>
      </c>
      <c r="S7" s="129" t="s">
        <v>164</v>
      </c>
      <c r="T7" s="127"/>
      <c r="U7" s="128" t="s">
        <v>160</v>
      </c>
      <c r="V7" s="128" t="s">
        <v>161</v>
      </c>
      <c r="W7" s="129" t="s">
        <v>162</v>
      </c>
      <c r="X7" s="129" t="s">
        <v>163</v>
      </c>
      <c r="Y7" s="129" t="s">
        <v>164</v>
      </c>
      <c r="Z7" s="127"/>
      <c r="AA7" s="127"/>
      <c r="AB7" s="127"/>
      <c r="AC7" s="127"/>
    </row>
    <row r="8" spans="1:29" ht="12.75">
      <c r="B8" s="27"/>
      <c r="C8" s="28"/>
      <c r="D8" s="28"/>
      <c r="E8" s="28"/>
      <c r="F8" s="28"/>
      <c r="G8" s="119"/>
      <c r="H8" s="27"/>
      <c r="I8" s="28"/>
      <c r="J8" s="28"/>
      <c r="K8" s="28"/>
      <c r="L8" s="28"/>
      <c r="M8" s="28"/>
      <c r="N8" s="119"/>
      <c r="O8" s="27"/>
      <c r="P8" s="28"/>
      <c r="Q8" s="28"/>
      <c r="R8" s="28"/>
      <c r="S8" s="28"/>
      <c r="T8" s="119"/>
      <c r="U8" s="27"/>
      <c r="V8" s="28"/>
      <c r="W8" s="28"/>
      <c r="X8" s="28"/>
      <c r="Y8" s="28"/>
      <c r="Z8" s="119"/>
      <c r="AA8" s="119"/>
      <c r="AB8" s="119"/>
      <c r="AC8" s="119"/>
    </row>
    <row r="9" spans="1:29" ht="12.75">
      <c r="B9" s="27"/>
      <c r="C9" s="28"/>
      <c r="D9" s="28"/>
      <c r="E9" s="28"/>
      <c r="F9" s="28"/>
      <c r="G9" s="119"/>
      <c r="H9" s="27"/>
      <c r="I9" s="28"/>
      <c r="J9" s="28"/>
      <c r="K9" s="28"/>
      <c r="L9" s="28"/>
      <c r="M9" s="28"/>
      <c r="N9" s="119"/>
      <c r="O9" s="27"/>
      <c r="P9" s="28"/>
      <c r="Q9" s="28"/>
      <c r="R9" s="28"/>
      <c r="S9" s="28"/>
      <c r="T9" s="119"/>
      <c r="U9" s="27"/>
      <c r="V9" s="28"/>
      <c r="W9" s="28"/>
      <c r="X9" s="28"/>
      <c r="Y9" s="28"/>
      <c r="Z9" s="119"/>
      <c r="AA9" s="119"/>
      <c r="AB9" s="119"/>
      <c r="AC9" s="119"/>
    </row>
    <row r="10" spans="1:29" ht="12.75">
      <c r="B10" s="27"/>
      <c r="C10" s="28"/>
      <c r="D10" s="28"/>
      <c r="E10" s="28"/>
      <c r="F10" s="28"/>
      <c r="G10" s="119"/>
      <c r="H10" s="27"/>
      <c r="I10" s="28"/>
      <c r="J10" s="28"/>
      <c r="K10" s="28"/>
      <c r="L10" s="28"/>
      <c r="M10" s="28"/>
      <c r="N10" s="119"/>
      <c r="O10" s="27"/>
      <c r="P10" s="28"/>
      <c r="Q10" s="28"/>
      <c r="R10" s="28"/>
      <c r="S10" s="28"/>
      <c r="T10" s="119"/>
      <c r="U10" s="27"/>
      <c r="V10" s="28"/>
      <c r="W10" s="28"/>
      <c r="X10" s="28"/>
      <c r="Y10" s="28"/>
      <c r="Z10" s="119"/>
      <c r="AA10" s="119"/>
      <c r="AB10" s="119"/>
      <c r="AC10" s="119"/>
    </row>
    <row r="11" spans="1:29" ht="12.75">
      <c r="B11" s="27"/>
      <c r="C11" s="28"/>
      <c r="D11" s="28"/>
      <c r="E11" s="28"/>
      <c r="F11" s="28"/>
      <c r="G11" s="119"/>
      <c r="H11" s="27"/>
      <c r="I11" s="28"/>
      <c r="J11" s="28"/>
      <c r="K11" s="28"/>
      <c r="L11" s="28"/>
      <c r="M11" s="28"/>
      <c r="N11" s="119"/>
      <c r="O11" s="27"/>
      <c r="P11" s="28"/>
      <c r="Q11" s="28"/>
      <c r="R11" s="28"/>
      <c r="S11" s="28"/>
      <c r="T11" s="119"/>
      <c r="U11" s="27"/>
      <c r="V11" s="28"/>
      <c r="W11" s="28"/>
      <c r="X11" s="28"/>
      <c r="Y11" s="28"/>
      <c r="Z11" s="119"/>
      <c r="AA11" s="119"/>
      <c r="AB11" s="119"/>
      <c r="AC11" s="119"/>
    </row>
    <row r="12" spans="1:29" ht="12.75">
      <c r="B12" s="27"/>
      <c r="C12" s="28"/>
      <c r="D12" s="28"/>
      <c r="E12" s="28"/>
      <c r="F12" s="28"/>
      <c r="G12" s="119"/>
      <c r="H12" s="27"/>
      <c r="I12" s="28"/>
      <c r="J12" s="28"/>
      <c r="K12" s="28"/>
      <c r="L12" s="28"/>
      <c r="M12" s="28"/>
      <c r="N12" s="119"/>
      <c r="O12" s="27"/>
      <c r="P12" s="28"/>
      <c r="Q12" s="28"/>
      <c r="R12" s="28"/>
      <c r="S12" s="28"/>
      <c r="T12" s="119"/>
      <c r="U12" s="27"/>
      <c r="V12" s="28"/>
      <c r="W12" s="28"/>
      <c r="X12" s="28"/>
      <c r="Y12" s="28"/>
      <c r="Z12" s="119"/>
      <c r="AA12" s="119"/>
      <c r="AB12" s="119"/>
      <c r="AC12" s="119"/>
    </row>
    <row r="13" spans="1:29" ht="12.75">
      <c r="B13" s="27"/>
      <c r="C13" s="28"/>
      <c r="D13" s="28"/>
      <c r="E13" s="28"/>
      <c r="F13" s="28"/>
      <c r="G13" s="119"/>
      <c r="H13" s="27"/>
      <c r="I13" s="28"/>
      <c r="J13" s="28"/>
      <c r="K13" s="28"/>
      <c r="L13" s="28"/>
      <c r="M13" s="28"/>
      <c r="N13" s="119"/>
      <c r="O13" s="27"/>
      <c r="P13" s="28"/>
      <c r="Q13" s="28"/>
      <c r="R13" s="28"/>
      <c r="S13" s="28"/>
      <c r="T13" s="119"/>
      <c r="U13" s="27"/>
      <c r="V13" s="28"/>
      <c r="W13" s="28"/>
      <c r="X13" s="28"/>
      <c r="Y13" s="28"/>
      <c r="Z13" s="119"/>
      <c r="AA13" s="119"/>
      <c r="AB13" s="119"/>
      <c r="AC13" s="119"/>
    </row>
    <row r="14" spans="1:29" ht="12.75">
      <c r="B14" s="27"/>
      <c r="C14" s="28"/>
      <c r="D14" s="28"/>
      <c r="E14" s="28"/>
      <c r="F14" s="28"/>
      <c r="G14" s="119"/>
      <c r="H14" s="27"/>
      <c r="I14" s="28"/>
      <c r="J14" s="28"/>
      <c r="K14" s="28"/>
      <c r="L14" s="28"/>
      <c r="M14" s="28"/>
      <c r="N14" s="119"/>
      <c r="O14" s="27"/>
      <c r="P14" s="28"/>
      <c r="Q14" s="28"/>
      <c r="R14" s="28"/>
      <c r="S14" s="28"/>
      <c r="T14" s="119"/>
      <c r="U14" s="27"/>
      <c r="V14" s="28"/>
      <c r="W14" s="28"/>
      <c r="X14" s="28"/>
      <c r="Y14" s="28"/>
      <c r="Z14" s="119"/>
      <c r="AA14" s="119"/>
      <c r="AB14" s="119"/>
      <c r="AC14" s="119"/>
    </row>
    <row r="15" spans="1:29" ht="12.75">
      <c r="B15" s="27"/>
      <c r="C15" s="28"/>
      <c r="D15" s="28"/>
      <c r="E15" s="28"/>
      <c r="F15" s="28"/>
      <c r="G15" s="119"/>
      <c r="H15" s="27"/>
      <c r="I15" s="28"/>
      <c r="J15" s="28"/>
      <c r="K15" s="28"/>
      <c r="L15" s="28"/>
      <c r="M15" s="28"/>
      <c r="N15" s="119"/>
      <c r="O15" s="27"/>
      <c r="P15" s="28"/>
      <c r="Q15" s="28"/>
      <c r="R15" s="28"/>
      <c r="S15" s="28"/>
      <c r="T15" s="119"/>
      <c r="U15" s="27"/>
      <c r="V15" s="28"/>
      <c r="W15" s="28"/>
      <c r="X15" s="28"/>
      <c r="Y15" s="28"/>
      <c r="Z15" s="119"/>
      <c r="AA15" s="119"/>
      <c r="AB15" s="119"/>
      <c r="AC15" s="119"/>
    </row>
    <row r="16" spans="1:29" ht="12.75">
      <c r="B16" s="27"/>
      <c r="C16" s="28"/>
      <c r="D16" s="28"/>
      <c r="E16" s="28"/>
      <c r="F16" s="28"/>
      <c r="G16" s="119"/>
      <c r="H16" s="27"/>
      <c r="I16" s="28"/>
      <c r="J16" s="28"/>
      <c r="K16" s="28"/>
      <c r="L16" s="28"/>
      <c r="M16" s="28"/>
      <c r="N16" s="119"/>
      <c r="O16" s="27"/>
      <c r="P16" s="28"/>
      <c r="Q16" s="28"/>
      <c r="R16" s="28"/>
      <c r="S16" s="28"/>
      <c r="T16" s="119"/>
      <c r="U16" s="27"/>
      <c r="V16" s="28"/>
      <c r="W16" s="28"/>
      <c r="X16" s="28"/>
      <c r="Y16" s="28"/>
      <c r="Z16" s="119"/>
      <c r="AA16" s="119"/>
      <c r="AB16" s="119"/>
      <c r="AC16" s="119"/>
    </row>
    <row r="17" spans="2:29" ht="12.75">
      <c r="B17" s="27"/>
      <c r="C17" s="28"/>
      <c r="D17" s="28"/>
      <c r="E17" s="28"/>
      <c r="F17" s="28"/>
      <c r="G17" s="119"/>
      <c r="H17" s="27"/>
      <c r="I17" s="28"/>
      <c r="J17" s="28"/>
      <c r="K17" s="28"/>
      <c r="L17" s="28"/>
      <c r="M17" s="28"/>
      <c r="N17" s="119"/>
      <c r="O17" s="27"/>
      <c r="P17" s="28"/>
      <c r="Q17" s="28"/>
      <c r="R17" s="28"/>
      <c r="S17" s="28"/>
      <c r="T17" s="119"/>
      <c r="U17" s="27"/>
      <c r="V17" s="28"/>
      <c r="W17" s="28"/>
      <c r="X17" s="28"/>
      <c r="Y17" s="28"/>
      <c r="Z17" s="119"/>
      <c r="AA17" s="119"/>
      <c r="AB17" s="119"/>
      <c r="AC17" s="119"/>
    </row>
    <row r="18" spans="2:29" ht="12.75">
      <c r="B18" s="27"/>
      <c r="C18" s="28"/>
      <c r="D18" s="28"/>
      <c r="E18" s="28"/>
      <c r="F18" s="28"/>
      <c r="G18" s="119"/>
      <c r="H18" s="27"/>
      <c r="I18" s="28"/>
      <c r="J18" s="28"/>
      <c r="K18" s="28"/>
      <c r="L18" s="28"/>
      <c r="M18" s="28"/>
      <c r="N18" s="119"/>
      <c r="O18" s="27"/>
      <c r="P18" s="28"/>
      <c r="Q18" s="28"/>
      <c r="R18" s="28"/>
      <c r="S18" s="28"/>
      <c r="T18" s="119"/>
      <c r="U18" s="27"/>
      <c r="V18" s="28"/>
      <c r="W18" s="28"/>
      <c r="X18" s="28"/>
      <c r="Y18" s="28"/>
      <c r="Z18" s="119"/>
      <c r="AA18" s="119"/>
      <c r="AB18" s="119"/>
      <c r="AC18" s="119"/>
    </row>
    <row r="19" spans="2:29" ht="12.75">
      <c r="B19" s="27"/>
      <c r="C19" s="28"/>
      <c r="D19" s="28"/>
      <c r="E19" s="28"/>
      <c r="F19" s="28"/>
      <c r="G19" s="119"/>
      <c r="H19" s="27"/>
      <c r="I19" s="28"/>
      <c r="J19" s="28"/>
      <c r="K19" s="28"/>
      <c r="L19" s="28"/>
      <c r="M19" s="28"/>
      <c r="N19" s="119"/>
      <c r="O19" s="27"/>
      <c r="P19" s="28"/>
      <c r="Q19" s="28"/>
      <c r="R19" s="28"/>
      <c r="S19" s="28"/>
      <c r="T19" s="119"/>
      <c r="U19" s="27"/>
      <c r="V19" s="28"/>
      <c r="W19" s="28"/>
      <c r="X19" s="28"/>
      <c r="Y19" s="28"/>
      <c r="Z19" s="119"/>
      <c r="AA19" s="119"/>
      <c r="AB19" s="119"/>
      <c r="AC19" s="119"/>
    </row>
    <row r="20" spans="2:29" ht="12.75">
      <c r="B20" s="27"/>
      <c r="C20" s="28"/>
      <c r="D20" s="28"/>
      <c r="E20" s="28"/>
      <c r="F20" s="28"/>
      <c r="G20" s="119"/>
      <c r="H20" s="27"/>
      <c r="I20" s="28"/>
      <c r="J20" s="28"/>
      <c r="K20" s="28"/>
      <c r="L20" s="28"/>
      <c r="M20" s="28"/>
      <c r="N20" s="119"/>
      <c r="O20" s="27"/>
      <c r="P20" s="28"/>
      <c r="Q20" s="28"/>
      <c r="R20" s="28"/>
      <c r="S20" s="28"/>
      <c r="T20" s="119"/>
      <c r="U20" s="27"/>
      <c r="V20" s="28"/>
      <c r="W20" s="28"/>
      <c r="X20" s="28"/>
      <c r="Y20" s="28"/>
      <c r="Z20" s="119"/>
      <c r="AA20" s="119"/>
      <c r="AB20" s="119"/>
      <c r="AC20" s="119"/>
    </row>
    <row r="21" spans="2:29" ht="12.75">
      <c r="B21" s="27"/>
      <c r="C21" s="28"/>
      <c r="D21" s="28"/>
      <c r="E21" s="28"/>
      <c r="F21" s="28"/>
      <c r="G21" s="119"/>
      <c r="H21" s="27"/>
      <c r="I21" s="28"/>
      <c r="J21" s="28"/>
      <c r="K21" s="28"/>
      <c r="L21" s="28"/>
      <c r="M21" s="28"/>
      <c r="N21" s="119"/>
      <c r="O21" s="27"/>
      <c r="P21" s="28"/>
      <c r="Q21" s="28"/>
      <c r="R21" s="28"/>
      <c r="S21" s="28"/>
      <c r="T21" s="119"/>
      <c r="U21" s="27"/>
      <c r="V21" s="28"/>
      <c r="W21" s="28"/>
      <c r="X21" s="28"/>
      <c r="Y21" s="28"/>
      <c r="Z21" s="119"/>
      <c r="AA21" s="119"/>
      <c r="AB21" s="119"/>
      <c r="AC21" s="119"/>
    </row>
    <row r="22" spans="2:29" ht="12.75">
      <c r="B22" s="27"/>
      <c r="C22" s="28"/>
      <c r="D22" s="28"/>
      <c r="E22" s="28"/>
      <c r="F22" s="28"/>
      <c r="G22" s="119"/>
      <c r="H22" s="27"/>
      <c r="I22" s="28"/>
      <c r="J22" s="28"/>
      <c r="K22" s="28"/>
      <c r="L22" s="28"/>
      <c r="M22" s="28"/>
      <c r="N22" s="119"/>
      <c r="O22" s="27"/>
      <c r="P22" s="28"/>
      <c r="Q22" s="28"/>
      <c r="R22" s="28"/>
      <c r="S22" s="28"/>
      <c r="T22" s="119"/>
      <c r="U22" s="27"/>
      <c r="V22" s="28"/>
      <c r="W22" s="28"/>
      <c r="X22" s="28"/>
      <c r="Y22" s="28"/>
      <c r="Z22" s="119"/>
      <c r="AA22" s="119"/>
      <c r="AB22" s="119"/>
      <c r="AC22" s="119"/>
    </row>
    <row r="23" spans="2:29" ht="12.75">
      <c r="B23" s="27"/>
      <c r="C23" s="28"/>
      <c r="D23" s="28"/>
      <c r="E23" s="28"/>
      <c r="F23" s="28"/>
      <c r="G23" s="119"/>
      <c r="H23" s="27"/>
      <c r="I23" s="28"/>
      <c r="J23" s="28"/>
      <c r="K23" s="28"/>
      <c r="L23" s="28"/>
      <c r="M23" s="28"/>
      <c r="N23" s="119"/>
      <c r="O23" s="27"/>
      <c r="P23" s="28"/>
      <c r="Q23" s="28"/>
      <c r="R23" s="28"/>
      <c r="S23" s="28"/>
      <c r="T23" s="119"/>
      <c r="U23" s="27"/>
      <c r="V23" s="28"/>
      <c r="W23" s="28"/>
      <c r="X23" s="28"/>
      <c r="Y23" s="28"/>
      <c r="Z23" s="119"/>
      <c r="AA23" s="119"/>
      <c r="AB23" s="119"/>
      <c r="AC23" s="119"/>
    </row>
    <row r="24" spans="2:29" ht="12.75">
      <c r="B24" s="27"/>
      <c r="C24" s="28"/>
      <c r="D24" s="28"/>
      <c r="E24" s="28"/>
      <c r="F24" s="28"/>
      <c r="G24" s="119"/>
      <c r="H24" s="27"/>
      <c r="I24" s="28"/>
      <c r="J24" s="28"/>
      <c r="K24" s="28"/>
      <c r="L24" s="28"/>
      <c r="M24" s="28"/>
      <c r="N24" s="119"/>
      <c r="O24" s="27"/>
      <c r="P24" s="28"/>
      <c r="Q24" s="28"/>
      <c r="R24" s="28"/>
      <c r="S24" s="28"/>
      <c r="T24" s="119"/>
      <c r="U24" s="27"/>
      <c r="V24" s="28"/>
      <c r="W24" s="28"/>
      <c r="X24" s="28"/>
      <c r="Y24" s="28"/>
      <c r="Z24" s="119"/>
      <c r="AA24" s="119"/>
      <c r="AB24" s="119"/>
      <c r="AC24" s="119"/>
    </row>
    <row r="25" spans="2:29" ht="12.75">
      <c r="B25" s="27"/>
      <c r="C25" s="28"/>
      <c r="D25" s="28"/>
      <c r="E25" s="28"/>
      <c r="F25" s="28"/>
      <c r="G25" s="119"/>
      <c r="H25" s="27"/>
      <c r="I25" s="28"/>
      <c r="J25" s="28"/>
      <c r="K25" s="28"/>
      <c r="L25" s="28"/>
      <c r="M25" s="28"/>
      <c r="N25" s="119"/>
      <c r="O25" s="27"/>
      <c r="P25" s="28"/>
      <c r="Q25" s="28"/>
      <c r="R25" s="28"/>
      <c r="S25" s="28"/>
      <c r="T25" s="119"/>
      <c r="U25" s="27"/>
      <c r="V25" s="28"/>
      <c r="W25" s="28"/>
      <c r="X25" s="28"/>
      <c r="Y25" s="28"/>
      <c r="Z25" s="119"/>
      <c r="AA25" s="119"/>
      <c r="AB25" s="119"/>
      <c r="AC25" s="119"/>
    </row>
    <row r="26" spans="2:29" ht="12.75">
      <c r="B26" s="27"/>
      <c r="C26" s="28"/>
      <c r="D26" s="28"/>
      <c r="E26" s="28"/>
      <c r="F26" s="28"/>
      <c r="G26" s="119"/>
      <c r="H26" s="27"/>
      <c r="I26" s="28"/>
      <c r="J26" s="28"/>
      <c r="K26" s="28"/>
      <c r="L26" s="28"/>
      <c r="M26" s="28"/>
      <c r="N26" s="119"/>
      <c r="O26" s="27"/>
      <c r="P26" s="28"/>
      <c r="Q26" s="28"/>
      <c r="R26" s="28"/>
      <c r="S26" s="28"/>
      <c r="T26" s="119"/>
      <c r="U26" s="27"/>
      <c r="V26" s="28"/>
      <c r="W26" s="28"/>
      <c r="X26" s="28"/>
      <c r="Y26" s="28"/>
      <c r="Z26" s="119"/>
      <c r="AA26" s="119"/>
      <c r="AB26" s="119"/>
      <c r="AC26" s="119"/>
    </row>
    <row r="27" spans="2:29" ht="12.75">
      <c r="B27" s="27"/>
      <c r="C27" s="28"/>
      <c r="D27" s="28"/>
      <c r="E27" s="28"/>
      <c r="F27" s="28"/>
      <c r="G27" s="119"/>
      <c r="H27" s="27"/>
      <c r="I27" s="28"/>
      <c r="J27" s="28"/>
      <c r="K27" s="28"/>
      <c r="L27" s="28"/>
      <c r="M27" s="28"/>
      <c r="N27" s="119"/>
      <c r="O27" s="27"/>
      <c r="P27" s="28"/>
      <c r="Q27" s="28"/>
      <c r="R27" s="28"/>
      <c r="S27" s="28"/>
      <c r="T27" s="119"/>
      <c r="U27" s="27"/>
      <c r="V27" s="28"/>
      <c r="W27" s="28"/>
      <c r="X27" s="28"/>
      <c r="Y27" s="28"/>
      <c r="Z27" s="119"/>
      <c r="AA27" s="119"/>
      <c r="AB27" s="119"/>
      <c r="AC27" s="119"/>
    </row>
    <row r="28" spans="2:29" ht="12.75">
      <c r="B28" s="27"/>
      <c r="C28" s="28"/>
      <c r="D28" s="28"/>
      <c r="E28" s="28"/>
      <c r="F28" s="28"/>
      <c r="G28" s="119"/>
      <c r="H28" s="27"/>
      <c r="I28" s="28"/>
      <c r="J28" s="28"/>
      <c r="K28" s="28"/>
      <c r="L28" s="28"/>
      <c r="M28" s="28"/>
      <c r="N28" s="119"/>
      <c r="O28" s="27"/>
      <c r="P28" s="28"/>
      <c r="Q28" s="28"/>
      <c r="R28" s="28"/>
      <c r="S28" s="28"/>
      <c r="T28" s="119"/>
      <c r="U28" s="27"/>
      <c r="V28" s="28"/>
      <c r="W28" s="28"/>
      <c r="X28" s="28"/>
      <c r="Y28" s="28"/>
      <c r="Z28" s="119"/>
      <c r="AA28" s="119"/>
      <c r="AB28" s="119"/>
      <c r="AC28" s="119"/>
    </row>
    <row r="29" spans="2:29" ht="12.75">
      <c r="B29" s="27"/>
      <c r="C29" s="28"/>
      <c r="D29" s="28"/>
      <c r="E29" s="28"/>
      <c r="F29" s="28"/>
      <c r="G29" s="119"/>
      <c r="H29" s="27"/>
      <c r="I29" s="28"/>
      <c r="J29" s="28"/>
      <c r="K29" s="28"/>
      <c r="L29" s="28"/>
      <c r="M29" s="28"/>
      <c r="N29" s="119"/>
      <c r="O29" s="27"/>
      <c r="P29" s="28"/>
      <c r="Q29" s="28"/>
      <c r="R29" s="28"/>
      <c r="S29" s="28"/>
      <c r="T29" s="119"/>
      <c r="U29" s="27"/>
      <c r="V29" s="28"/>
      <c r="W29" s="28"/>
      <c r="X29" s="28"/>
      <c r="Y29" s="28"/>
      <c r="Z29" s="119"/>
      <c r="AA29" s="119"/>
      <c r="AB29" s="119"/>
      <c r="AC29" s="119"/>
    </row>
    <row r="30" spans="2:29" ht="12.75">
      <c r="B30" s="27"/>
      <c r="C30" s="28"/>
      <c r="D30" s="28"/>
      <c r="E30" s="28"/>
      <c r="F30" s="28"/>
      <c r="G30" s="119"/>
      <c r="H30" s="27"/>
      <c r="I30" s="28"/>
      <c r="J30" s="28"/>
      <c r="K30" s="28"/>
      <c r="L30" s="28"/>
      <c r="M30" s="28"/>
      <c r="N30" s="119"/>
      <c r="O30" s="27"/>
      <c r="P30" s="28"/>
      <c r="Q30" s="28"/>
      <c r="R30" s="28"/>
      <c r="S30" s="28"/>
      <c r="T30" s="119"/>
      <c r="U30" s="27"/>
      <c r="V30" s="28"/>
      <c r="W30" s="28"/>
      <c r="X30" s="28"/>
      <c r="Y30" s="28"/>
      <c r="Z30" s="119"/>
      <c r="AA30" s="119"/>
      <c r="AB30" s="119"/>
      <c r="AC30" s="119"/>
    </row>
    <row r="31" spans="2:29" ht="12.75">
      <c r="B31" s="27"/>
      <c r="C31" s="28"/>
      <c r="D31" s="28"/>
      <c r="E31" s="28"/>
      <c r="F31" s="28"/>
      <c r="G31" s="119"/>
      <c r="H31" s="27"/>
      <c r="I31" s="28"/>
      <c r="J31" s="28"/>
      <c r="K31" s="28"/>
      <c r="L31" s="28"/>
      <c r="M31" s="28"/>
      <c r="N31" s="119"/>
      <c r="O31" s="27"/>
      <c r="P31" s="28"/>
      <c r="Q31" s="28"/>
      <c r="R31" s="28"/>
      <c r="S31" s="28"/>
      <c r="T31" s="119"/>
      <c r="U31" s="27"/>
      <c r="V31" s="28"/>
      <c r="W31" s="28"/>
      <c r="X31" s="28"/>
      <c r="Y31" s="28"/>
      <c r="Z31" s="119"/>
      <c r="AA31" s="119"/>
      <c r="AB31" s="119"/>
      <c r="AC31" s="119"/>
    </row>
    <row r="32" spans="2:29" ht="12.75">
      <c r="B32" s="27"/>
      <c r="C32" s="28"/>
      <c r="D32" s="28"/>
      <c r="E32" s="28"/>
      <c r="F32" s="28"/>
      <c r="G32" s="119"/>
      <c r="H32" s="27"/>
      <c r="I32" s="28"/>
      <c r="J32" s="28"/>
      <c r="K32" s="28"/>
      <c r="L32" s="28"/>
      <c r="M32" s="28"/>
      <c r="N32" s="119"/>
      <c r="O32" s="27"/>
      <c r="P32" s="28"/>
      <c r="Q32" s="28"/>
      <c r="R32" s="28"/>
      <c r="S32" s="28"/>
      <c r="T32" s="119"/>
      <c r="U32" s="27"/>
      <c r="V32" s="28"/>
      <c r="W32" s="28"/>
      <c r="X32" s="28"/>
      <c r="Y32" s="28"/>
      <c r="Z32" s="119"/>
      <c r="AA32" s="119"/>
      <c r="AB32" s="119"/>
      <c r="AC32" s="119"/>
    </row>
    <row r="33" spans="2:29" ht="12.75">
      <c r="B33" s="27"/>
      <c r="C33" s="28"/>
      <c r="D33" s="28"/>
      <c r="E33" s="28"/>
      <c r="F33" s="28"/>
      <c r="G33" s="119"/>
      <c r="H33" s="27"/>
      <c r="I33" s="28"/>
      <c r="J33" s="28"/>
      <c r="K33" s="28"/>
      <c r="L33" s="28"/>
      <c r="M33" s="28"/>
      <c r="N33" s="119"/>
      <c r="O33" s="27"/>
      <c r="P33" s="28"/>
      <c r="Q33" s="28"/>
      <c r="R33" s="28"/>
      <c r="S33" s="28"/>
      <c r="T33" s="119"/>
      <c r="U33" s="27"/>
      <c r="V33" s="28"/>
      <c r="W33" s="28"/>
      <c r="X33" s="28"/>
      <c r="Y33" s="28"/>
      <c r="Z33" s="119"/>
      <c r="AA33" s="119"/>
      <c r="AB33" s="119"/>
      <c r="AC33" s="119"/>
    </row>
    <row r="34" spans="2:29" ht="12.75">
      <c r="B34" s="27"/>
      <c r="C34" s="28"/>
      <c r="D34" s="28"/>
      <c r="E34" s="28"/>
      <c r="F34" s="28"/>
      <c r="G34" s="119"/>
      <c r="H34" s="27"/>
      <c r="I34" s="28"/>
      <c r="J34" s="28"/>
      <c r="K34" s="28"/>
      <c r="L34" s="28"/>
      <c r="M34" s="28"/>
      <c r="N34" s="119"/>
      <c r="O34" s="27"/>
      <c r="P34" s="28"/>
      <c r="Q34" s="28"/>
      <c r="R34" s="28"/>
      <c r="S34" s="28"/>
      <c r="T34" s="119"/>
      <c r="U34" s="27"/>
      <c r="V34" s="28"/>
      <c r="W34" s="28"/>
      <c r="X34" s="28"/>
      <c r="Y34" s="28"/>
      <c r="Z34" s="119"/>
      <c r="AA34" s="119"/>
      <c r="AB34" s="119"/>
      <c r="AC34" s="119"/>
    </row>
    <row r="35" spans="2:29" ht="12.75">
      <c r="B35" s="27"/>
      <c r="C35" s="28"/>
      <c r="D35" s="28"/>
      <c r="E35" s="28"/>
      <c r="F35" s="28"/>
      <c r="G35" s="119"/>
      <c r="H35" s="27"/>
      <c r="I35" s="28"/>
      <c r="J35" s="28"/>
      <c r="K35" s="28"/>
      <c r="L35" s="28"/>
      <c r="M35" s="28"/>
      <c r="N35" s="119"/>
      <c r="O35" s="27"/>
      <c r="P35" s="28"/>
      <c r="Q35" s="28"/>
      <c r="R35" s="28"/>
      <c r="S35" s="28"/>
      <c r="T35" s="119"/>
      <c r="U35" s="27"/>
      <c r="V35" s="28"/>
      <c r="W35" s="28"/>
      <c r="X35" s="28"/>
      <c r="Y35" s="28"/>
      <c r="Z35" s="119"/>
      <c r="AA35" s="119"/>
      <c r="AB35" s="119"/>
      <c r="AC35" s="119"/>
    </row>
    <row r="36" spans="2:29" ht="12.75">
      <c r="B36" s="27"/>
      <c r="C36" s="28"/>
      <c r="D36" s="28"/>
      <c r="E36" s="28"/>
      <c r="F36" s="28"/>
      <c r="G36" s="119"/>
      <c r="H36" s="27"/>
      <c r="I36" s="28"/>
      <c r="J36" s="28"/>
      <c r="K36" s="28"/>
      <c r="L36" s="28"/>
      <c r="M36" s="28"/>
      <c r="N36" s="119"/>
      <c r="O36" s="27"/>
      <c r="P36" s="28"/>
      <c r="Q36" s="28"/>
      <c r="R36" s="28"/>
      <c r="S36" s="28"/>
      <c r="T36" s="119"/>
      <c r="U36" s="27"/>
      <c r="V36" s="28"/>
      <c r="W36" s="28"/>
      <c r="X36" s="28"/>
      <c r="Y36" s="28"/>
      <c r="Z36" s="119"/>
      <c r="AA36" s="119"/>
      <c r="AB36" s="119"/>
      <c r="AC36" s="119"/>
    </row>
    <row r="37" spans="2:29" ht="12.75">
      <c r="B37" s="27"/>
      <c r="C37" s="28"/>
      <c r="D37" s="28"/>
      <c r="E37" s="28"/>
      <c r="F37" s="28"/>
      <c r="G37" s="119"/>
      <c r="H37" s="27"/>
      <c r="I37" s="28"/>
      <c r="J37" s="28"/>
      <c r="K37" s="28"/>
      <c r="L37" s="28"/>
      <c r="M37" s="28"/>
      <c r="N37" s="119"/>
      <c r="O37" s="27"/>
      <c r="P37" s="28"/>
      <c r="Q37" s="28"/>
      <c r="R37" s="28"/>
      <c r="S37" s="28"/>
      <c r="T37" s="119"/>
      <c r="U37" s="27"/>
      <c r="V37" s="28"/>
      <c r="W37" s="28"/>
      <c r="X37" s="28"/>
      <c r="Y37" s="28"/>
      <c r="Z37" s="119"/>
      <c r="AA37" s="119"/>
      <c r="AB37" s="119"/>
      <c r="AC37" s="119"/>
    </row>
    <row r="38" spans="2:29" ht="12.75">
      <c r="B38" s="27"/>
      <c r="C38" s="28"/>
      <c r="D38" s="28"/>
      <c r="E38" s="28"/>
      <c r="F38" s="28"/>
      <c r="G38" s="119"/>
      <c r="H38" s="27"/>
      <c r="I38" s="28"/>
      <c r="J38" s="28"/>
      <c r="K38" s="28"/>
      <c r="L38" s="28"/>
      <c r="M38" s="28"/>
      <c r="N38" s="119"/>
      <c r="O38" s="27"/>
      <c r="P38" s="28"/>
      <c r="Q38" s="28"/>
      <c r="R38" s="28"/>
      <c r="S38" s="28"/>
      <c r="T38" s="119"/>
      <c r="U38" s="27"/>
      <c r="V38" s="28"/>
      <c r="W38" s="28"/>
      <c r="X38" s="28"/>
      <c r="Y38" s="28"/>
      <c r="Z38" s="119"/>
      <c r="AA38" s="119"/>
      <c r="AB38" s="119"/>
      <c r="AC38" s="119"/>
    </row>
    <row r="39" spans="2:29" ht="12.75">
      <c r="B39" s="27"/>
      <c r="C39" s="28"/>
      <c r="D39" s="28"/>
      <c r="E39" s="28"/>
      <c r="F39" s="28"/>
      <c r="G39" s="119"/>
      <c r="H39" s="27"/>
      <c r="I39" s="28"/>
      <c r="J39" s="28"/>
      <c r="K39" s="28"/>
      <c r="L39" s="28"/>
      <c r="M39" s="28"/>
      <c r="N39" s="119"/>
      <c r="O39" s="27"/>
      <c r="P39" s="28"/>
      <c r="Q39" s="28"/>
      <c r="R39" s="28"/>
      <c r="S39" s="28"/>
      <c r="T39" s="119"/>
      <c r="U39" s="27"/>
      <c r="V39" s="28"/>
      <c r="W39" s="28"/>
      <c r="X39" s="28"/>
      <c r="Y39" s="28"/>
      <c r="Z39" s="119"/>
      <c r="AA39" s="119"/>
      <c r="AB39" s="119"/>
      <c r="AC39" s="119"/>
    </row>
    <row r="40" spans="2:29" ht="12.75">
      <c r="B40" s="27"/>
      <c r="C40" s="28"/>
      <c r="D40" s="28"/>
      <c r="E40" s="28"/>
      <c r="F40" s="28"/>
      <c r="G40" s="119"/>
      <c r="H40" s="27"/>
      <c r="I40" s="28"/>
      <c r="J40" s="28"/>
      <c r="K40" s="28"/>
      <c r="L40" s="28"/>
      <c r="M40" s="28"/>
      <c r="N40" s="119"/>
      <c r="O40" s="27"/>
      <c r="P40" s="28"/>
      <c r="Q40" s="28"/>
      <c r="R40" s="28"/>
      <c r="S40" s="28"/>
      <c r="T40" s="119"/>
      <c r="U40" s="27"/>
      <c r="V40" s="28"/>
      <c r="W40" s="28"/>
      <c r="X40" s="28"/>
      <c r="Y40" s="28"/>
      <c r="Z40" s="119"/>
      <c r="AA40" s="119"/>
      <c r="AB40" s="119"/>
      <c r="AC40" s="119"/>
    </row>
    <row r="41" spans="2:29" ht="12.75">
      <c r="B41" s="27"/>
      <c r="C41" s="28"/>
      <c r="D41" s="28"/>
      <c r="E41" s="28"/>
      <c r="F41" s="28"/>
      <c r="G41" s="119"/>
      <c r="H41" s="27"/>
      <c r="I41" s="28"/>
      <c r="J41" s="28"/>
      <c r="K41" s="28"/>
      <c r="L41" s="28"/>
      <c r="M41" s="28"/>
      <c r="N41" s="119"/>
      <c r="O41" s="27"/>
      <c r="P41" s="28"/>
      <c r="Q41" s="28"/>
      <c r="R41" s="28"/>
      <c r="S41" s="28"/>
      <c r="T41" s="119"/>
      <c r="U41" s="27"/>
      <c r="V41" s="28"/>
      <c r="W41" s="28"/>
      <c r="X41" s="28"/>
      <c r="Y41" s="28"/>
      <c r="Z41" s="119"/>
      <c r="AA41" s="119"/>
      <c r="AB41" s="119"/>
      <c r="AC41" s="119"/>
    </row>
    <row r="42" spans="2:29" ht="12.75">
      <c r="B42" s="27"/>
      <c r="C42" s="28"/>
      <c r="D42" s="28"/>
      <c r="E42" s="28"/>
      <c r="F42" s="28"/>
      <c r="G42" s="119"/>
      <c r="H42" s="27"/>
      <c r="I42" s="28"/>
      <c r="J42" s="28"/>
      <c r="K42" s="28"/>
      <c r="L42" s="28"/>
      <c r="M42" s="28"/>
      <c r="N42" s="119"/>
      <c r="O42" s="27"/>
      <c r="P42" s="28"/>
      <c r="Q42" s="28"/>
      <c r="R42" s="28"/>
      <c r="S42" s="28"/>
      <c r="T42" s="119"/>
      <c r="U42" s="27"/>
      <c r="V42" s="28"/>
      <c r="W42" s="28"/>
      <c r="X42" s="28"/>
      <c r="Y42" s="28"/>
      <c r="Z42" s="119"/>
      <c r="AA42" s="119"/>
      <c r="AB42" s="119"/>
      <c r="AC42" s="119"/>
    </row>
    <row r="43" spans="2:29" ht="12.75">
      <c r="B43" s="27"/>
      <c r="C43" s="28"/>
      <c r="D43" s="28"/>
      <c r="E43" s="28"/>
      <c r="F43" s="28"/>
      <c r="G43" s="119"/>
      <c r="H43" s="27"/>
      <c r="I43" s="28"/>
      <c r="J43" s="28"/>
      <c r="K43" s="28"/>
      <c r="L43" s="28"/>
      <c r="M43" s="28"/>
      <c r="N43" s="119"/>
      <c r="O43" s="27"/>
      <c r="P43" s="28"/>
      <c r="Q43" s="28"/>
      <c r="R43" s="28"/>
      <c r="S43" s="28"/>
      <c r="T43" s="119"/>
      <c r="U43" s="27"/>
      <c r="V43" s="28"/>
      <c r="W43" s="28"/>
      <c r="X43" s="28"/>
      <c r="Y43" s="28"/>
      <c r="Z43" s="119"/>
      <c r="AA43" s="119"/>
      <c r="AB43" s="119"/>
      <c r="AC43" s="119"/>
    </row>
    <row r="44" spans="2:29" ht="12.75">
      <c r="B44" s="27"/>
      <c r="C44" s="28"/>
      <c r="D44" s="28"/>
      <c r="E44" s="28"/>
      <c r="F44" s="28"/>
      <c r="G44" s="119"/>
      <c r="H44" s="27"/>
      <c r="I44" s="28"/>
      <c r="J44" s="28"/>
      <c r="K44" s="28"/>
      <c r="L44" s="28"/>
      <c r="M44" s="28"/>
      <c r="N44" s="119"/>
      <c r="O44" s="27"/>
      <c r="P44" s="28"/>
      <c r="Q44" s="28"/>
      <c r="R44" s="28"/>
      <c r="S44" s="28"/>
      <c r="T44" s="119"/>
      <c r="U44" s="27"/>
      <c r="V44" s="28"/>
      <c r="W44" s="28"/>
      <c r="X44" s="28"/>
      <c r="Y44" s="28"/>
      <c r="Z44" s="119"/>
      <c r="AA44" s="119"/>
      <c r="AB44" s="119"/>
      <c r="AC44" s="119"/>
    </row>
    <row r="45" spans="2:29" ht="12.75">
      <c r="B45" s="27"/>
      <c r="C45" s="28"/>
      <c r="D45" s="28"/>
      <c r="E45" s="28"/>
      <c r="F45" s="28"/>
      <c r="G45" s="119"/>
      <c r="H45" s="27"/>
      <c r="I45" s="28"/>
      <c r="J45" s="28"/>
      <c r="K45" s="28"/>
      <c r="L45" s="28"/>
      <c r="M45" s="28"/>
      <c r="N45" s="119"/>
      <c r="O45" s="27"/>
      <c r="P45" s="28"/>
      <c r="Q45" s="28"/>
      <c r="R45" s="28"/>
      <c r="S45" s="28"/>
      <c r="T45" s="119"/>
      <c r="U45" s="27"/>
      <c r="V45" s="28"/>
      <c r="W45" s="28"/>
      <c r="X45" s="28"/>
      <c r="Y45" s="28"/>
      <c r="Z45" s="119"/>
      <c r="AA45" s="119"/>
      <c r="AB45" s="119"/>
      <c r="AC45" s="119"/>
    </row>
    <row r="46" spans="2:29" ht="12.75">
      <c r="B46" s="27"/>
      <c r="C46" s="28"/>
      <c r="D46" s="28"/>
      <c r="E46" s="28"/>
      <c r="F46" s="28"/>
      <c r="G46" s="119"/>
      <c r="H46" s="27"/>
      <c r="I46" s="28"/>
      <c r="J46" s="28"/>
      <c r="K46" s="28"/>
      <c r="L46" s="28"/>
      <c r="M46" s="28"/>
      <c r="N46" s="119"/>
      <c r="O46" s="27"/>
      <c r="P46" s="28"/>
      <c r="Q46" s="28"/>
      <c r="R46" s="28"/>
      <c r="S46" s="28"/>
      <c r="T46" s="119"/>
      <c r="U46" s="27"/>
      <c r="V46" s="28"/>
      <c r="W46" s="28"/>
      <c r="X46" s="28"/>
      <c r="Y46" s="28"/>
      <c r="Z46" s="119"/>
      <c r="AA46" s="119"/>
      <c r="AB46" s="119"/>
      <c r="AC46" s="119"/>
    </row>
    <row r="47" spans="2:29" ht="12.75">
      <c r="B47" s="27"/>
      <c r="C47" s="28"/>
      <c r="D47" s="28"/>
      <c r="E47" s="28"/>
      <c r="F47" s="28"/>
      <c r="G47" s="119"/>
      <c r="H47" s="27"/>
      <c r="I47" s="28"/>
      <c r="J47" s="28"/>
      <c r="K47" s="28"/>
      <c r="L47" s="28"/>
      <c r="M47" s="28"/>
      <c r="N47" s="119"/>
      <c r="O47" s="27"/>
      <c r="P47" s="28"/>
      <c r="Q47" s="28"/>
      <c r="R47" s="28"/>
      <c r="S47" s="28"/>
      <c r="T47" s="119"/>
      <c r="U47" s="27"/>
      <c r="V47" s="28"/>
      <c r="W47" s="28"/>
      <c r="X47" s="28"/>
      <c r="Y47" s="28"/>
      <c r="Z47" s="119"/>
      <c r="AA47" s="119"/>
      <c r="AB47" s="119"/>
      <c r="AC47" s="119"/>
    </row>
    <row r="48" spans="2:29" ht="12.75">
      <c r="B48" s="27"/>
      <c r="C48" s="28"/>
      <c r="D48" s="28"/>
      <c r="E48" s="28"/>
      <c r="F48" s="28"/>
      <c r="G48" s="119"/>
      <c r="H48" s="27"/>
      <c r="I48" s="28"/>
      <c r="J48" s="28"/>
      <c r="K48" s="28"/>
      <c r="L48" s="28"/>
      <c r="M48" s="28"/>
      <c r="N48" s="119"/>
      <c r="O48" s="27"/>
      <c r="P48" s="28"/>
      <c r="Q48" s="28"/>
      <c r="R48" s="28"/>
      <c r="S48" s="28"/>
      <c r="T48" s="119"/>
      <c r="U48" s="27"/>
      <c r="V48" s="28"/>
      <c r="W48" s="28"/>
      <c r="X48" s="28"/>
      <c r="Y48" s="28"/>
      <c r="Z48" s="119"/>
      <c r="AA48" s="119"/>
      <c r="AB48" s="119"/>
      <c r="AC48" s="119"/>
    </row>
    <row r="49" s="119" customFormat="1" ht="15.75" customHeight="1"/>
    <row r="50" s="119" customFormat="1" ht="15.75" customHeight="1"/>
    <row r="51" s="119" customFormat="1" ht="15.75" customHeight="1"/>
    <row r="52" s="119" customFormat="1" ht="15.75" customHeight="1"/>
    <row r="53" s="119" customFormat="1" ht="15.75" customHeight="1"/>
    <row r="54" s="119" customFormat="1" ht="15.75" customHeight="1"/>
  </sheetData>
  <mergeCells count="6">
    <mergeCell ref="B6:F6"/>
    <mergeCell ref="H6:M6"/>
    <mergeCell ref="O6:S6"/>
    <mergeCell ref="U6:Y6"/>
    <mergeCell ref="B2:Y2"/>
    <mergeCell ref="B4: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399A20CD56F44A70B4D4227DA16DB" ma:contentTypeVersion="17" ma:contentTypeDescription="Create a new document." ma:contentTypeScope="" ma:versionID="abe4f7e4e0f2de9b045d5a3aef5aebf3">
  <xsd:schema xmlns:xsd="http://www.w3.org/2001/XMLSchema" xmlns:xs="http://www.w3.org/2001/XMLSchema" xmlns:p="http://schemas.microsoft.com/office/2006/metadata/properties" xmlns:ns2="cee8f094-d533-473b-ae9d-d2191f716efb" xmlns:ns3="78787473-79ae-4453-b011-a0becbf7b4c8" targetNamespace="http://schemas.microsoft.com/office/2006/metadata/properties" ma:root="true" ma:fieldsID="6e570be467f442aed62d681f47733ba6" ns2:_="" ns3:_="">
    <xsd:import namespace="cee8f094-d533-473b-ae9d-d2191f716efb"/>
    <xsd:import namespace="78787473-79ae-4453-b011-a0becbf7b4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Note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f094-d533-473b-ae9d-d2191f716ef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4902448-3f31-4672-94ae-a7bf0f2089ec}" ma:internalName="TaxCatchAll" ma:showField="CatchAllData" ma:web="cee8f094-d533-473b-ae9d-d2191f716ef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787473-79ae-4453-b011-a0becbf7b4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Notes" ma:index="20" nillable="true" ma:displayName="Notes" ma:format="Dropdown" ma:internalName="Note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5aef0d0-b842-4786-baeb-bc839f3dee8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F6673-E9FF-45C6-A67F-37583BF80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f094-d533-473b-ae9d-d2191f716efb"/>
    <ds:schemaRef ds:uri="78787473-79ae-4453-b011-a0becbf7b4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98AFC6-1561-4DA1-A448-9D6347F40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vt:lpstr>
      <vt:lpstr>tab 1</vt:lpstr>
      <vt:lpstr>tab 2</vt:lpstr>
      <vt:lpstr>tab 3</vt:lpstr>
      <vt:lpstr>tab 4</vt:lpstr>
      <vt:lpstr>tab 5</vt:lpstr>
      <vt:lpstr>tab 6</vt:lpstr>
      <vt:lpstr>tab 7</vt:lpstr>
      <vt:lpstr>tab 8</vt:lpstr>
      <vt:lpstr>tab 9</vt:lpstr>
      <vt:lpstr>'tab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Woodward</dc:creator>
  <cp:keywords/>
  <dc:description/>
  <cp:lastModifiedBy>Juliet Lafferty</cp:lastModifiedBy>
  <cp:revision/>
  <dcterms:created xsi:type="dcterms:W3CDTF">2023-02-24T13:04:31Z</dcterms:created>
  <dcterms:modified xsi:type="dcterms:W3CDTF">2023-03-08T10:16:01Z</dcterms:modified>
  <cp:category/>
  <cp:contentStatus/>
</cp:coreProperties>
</file>